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新天地\关于信息\各科室\2021.7.19\人事科\2023.11.7关于公布锡林郭勒盟部分中学2024年面向区外院校招聘教师面试成绩的通知\"/>
    </mc:Choice>
  </mc:AlternateContent>
  <bookViews>
    <workbookView xWindow="0" yWindow="0" windowWidth="22185" windowHeight="9330"/>
  </bookViews>
  <sheets>
    <sheet name="Sheet1" sheetId="1" r:id="rId1"/>
  </sheets>
  <definedNames>
    <definedName name="_xlnm._FilterDatabase" localSheetId="0" hidden="1">Sheet1!$A$3:$K$145</definedName>
  </definedNames>
  <calcPr calcId="152511"/>
</workbook>
</file>

<file path=xl/calcChain.xml><?xml version="1.0" encoding="utf-8"?>
<calcChain xmlns="http://schemas.openxmlformats.org/spreadsheetml/2006/main">
  <c r="J145" i="1" l="1"/>
  <c r="J144" i="1"/>
  <c r="J142" i="1"/>
  <c r="J140" i="1"/>
  <c r="J139" i="1"/>
  <c r="J138" i="1"/>
  <c r="J137" i="1"/>
  <c r="J136" i="1"/>
  <c r="J135" i="1"/>
  <c r="J134" i="1"/>
  <c r="J133" i="1"/>
  <c r="J125" i="1"/>
  <c r="J121" i="1"/>
  <c r="J111" i="1"/>
  <c r="J107" i="1"/>
  <c r="J104" i="1"/>
  <c r="J103" i="1"/>
  <c r="J102" i="1"/>
  <c r="J101" i="1"/>
  <c r="J100" i="1"/>
  <c r="J99" i="1"/>
  <c r="J98" i="1"/>
  <c r="J88" i="1"/>
  <c r="J86" i="1"/>
  <c r="J78" i="1"/>
  <c r="J77" i="1"/>
  <c r="J75" i="1"/>
  <c r="J72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38" i="1"/>
  <c r="J37" i="1"/>
  <c r="J36" i="1"/>
  <c r="J33" i="1"/>
  <c r="J24" i="1"/>
  <c r="J23" i="1"/>
  <c r="J22" i="1"/>
  <c r="J18" i="1"/>
  <c r="J17" i="1"/>
  <c r="J16" i="1"/>
  <c r="J15" i="1"/>
  <c r="J14" i="1"/>
  <c r="J13" i="1"/>
  <c r="J12" i="1"/>
  <c r="J11" i="1"/>
  <c r="J8" i="1"/>
  <c r="J7" i="1"/>
  <c r="J6" i="1"/>
</calcChain>
</file>

<file path=xl/sharedStrings.xml><?xml version="1.0" encoding="utf-8"?>
<sst xmlns="http://schemas.openxmlformats.org/spreadsheetml/2006/main" count="811" uniqueCount="245">
  <si>
    <t>附件：</t>
  </si>
  <si>
    <t>面试成绩及进入体检环节人员名单</t>
  </si>
  <si>
    <t>序号</t>
  </si>
  <si>
    <t>姓名</t>
  </si>
  <si>
    <t>性别</t>
  </si>
  <si>
    <t>出生年月</t>
  </si>
  <si>
    <t>招聘单位</t>
  </si>
  <si>
    <t>招聘岗位</t>
  </si>
  <si>
    <t>招聘计划数</t>
  </si>
  <si>
    <t>专业
技能测试</t>
  </si>
  <si>
    <t>试讲
成绩</t>
  </si>
  <si>
    <t>面试
总成绩</t>
  </si>
  <si>
    <t>是否进入
体检环节</t>
  </si>
  <si>
    <t>帅延</t>
  </si>
  <si>
    <t>女</t>
  </si>
  <si>
    <t>锡林郭勒盟第二中学</t>
  </si>
  <si>
    <t>高中语文教师</t>
  </si>
  <si>
    <t>是</t>
  </si>
  <si>
    <t>李凯</t>
  </si>
  <si>
    <t>男</t>
  </si>
  <si>
    <t>2001.03</t>
  </si>
  <si>
    <t>爱茹娜</t>
  </si>
  <si>
    <t>2000.02</t>
  </si>
  <si>
    <t>否</t>
  </si>
  <si>
    <t>赵慧敏</t>
  </si>
  <si>
    <t>高中英语教师</t>
  </si>
  <si>
    <t>任露</t>
  </si>
  <si>
    <t>张月红</t>
  </si>
  <si>
    <t>高伟</t>
  </si>
  <si>
    <t>1999.06</t>
  </si>
  <si>
    <t>高中物理教师</t>
  </si>
  <si>
    <t>吕萌</t>
  </si>
  <si>
    <t>2001.08</t>
  </si>
  <si>
    <t>高中体育教师</t>
  </si>
  <si>
    <t>吴峰</t>
  </si>
  <si>
    <t>孙喆</t>
  </si>
  <si>
    <t>张磊</t>
  </si>
  <si>
    <t>任佳伟</t>
  </si>
  <si>
    <t>郭春辰</t>
  </si>
  <si>
    <t>范志强</t>
  </si>
  <si>
    <t>1995.12</t>
  </si>
  <si>
    <t>78.00</t>
  </si>
  <si>
    <t>苏睿</t>
  </si>
  <si>
    <t>2002.07</t>
  </si>
  <si>
    <t>李媛</t>
  </si>
  <si>
    <t>2000.05</t>
  </si>
  <si>
    <t>高中数学教师</t>
  </si>
  <si>
    <t>候傲祺</t>
  </si>
  <si>
    <t>1999.05</t>
  </si>
  <si>
    <t>吴慧</t>
  </si>
  <si>
    <t>高中生物教师</t>
  </si>
  <si>
    <t>王晗</t>
  </si>
  <si>
    <t>高中思想政治教师</t>
  </si>
  <si>
    <t>朱浩田</t>
  </si>
  <si>
    <t>武梦晖</t>
  </si>
  <si>
    <t>赵洺葳</t>
  </si>
  <si>
    <t>2002.09</t>
  </si>
  <si>
    <t>安琦</t>
  </si>
  <si>
    <t>1998.07</t>
  </si>
  <si>
    <t>高中化学教师</t>
  </si>
  <si>
    <t>李馨宇</t>
  </si>
  <si>
    <t>李琦</t>
  </si>
  <si>
    <t>吴凯越</t>
  </si>
  <si>
    <t>青格力图</t>
  </si>
  <si>
    <t>邓建学</t>
  </si>
  <si>
    <t>张明月</t>
  </si>
  <si>
    <t>1997.06</t>
  </si>
  <si>
    <t>杨露露</t>
  </si>
  <si>
    <t>罗文慧</t>
  </si>
  <si>
    <t>2002.05</t>
  </si>
  <si>
    <t>74.00</t>
  </si>
  <si>
    <t>王庆</t>
  </si>
  <si>
    <t>2001.12</t>
  </si>
  <si>
    <t>张瑞鑫</t>
  </si>
  <si>
    <t>锡林浩特市第六中学</t>
  </si>
  <si>
    <t>初中道德与法治教师</t>
  </si>
  <si>
    <t>任洁</t>
  </si>
  <si>
    <t>翟立娟</t>
  </si>
  <si>
    <t>初中历史教师</t>
  </si>
  <si>
    <t>李雪淳</t>
  </si>
  <si>
    <t>1998.05</t>
  </si>
  <si>
    <t>初中语文教师</t>
  </si>
  <si>
    <t>温蕾</t>
  </si>
  <si>
    <t>2001.02</t>
  </si>
  <si>
    <t>索志雯</t>
  </si>
  <si>
    <t>侯鑫玥</t>
  </si>
  <si>
    <t>1999.04</t>
  </si>
  <si>
    <t>初中英语教师</t>
  </si>
  <si>
    <t>赵娜</t>
  </si>
  <si>
    <t>白旭</t>
  </si>
  <si>
    <t>崔世敏</t>
  </si>
  <si>
    <t>高中美术教师</t>
  </si>
  <si>
    <t>米云梦</t>
  </si>
  <si>
    <t>陈祎航</t>
  </si>
  <si>
    <t>2001.01</t>
  </si>
  <si>
    <t>郭宇婕</t>
  </si>
  <si>
    <t>2001.10</t>
  </si>
  <si>
    <t>高丹</t>
  </si>
  <si>
    <t>梁业廷</t>
  </si>
  <si>
    <t>刘艳楠</t>
  </si>
  <si>
    <t>仲新龙</t>
  </si>
  <si>
    <t>2</t>
  </si>
  <si>
    <t>查和力干</t>
  </si>
  <si>
    <t>张涛</t>
  </si>
  <si>
    <t>2000.06</t>
  </si>
  <si>
    <t>胡晓东</t>
  </si>
  <si>
    <t>刘思佳</t>
  </si>
  <si>
    <t>2000.09</t>
  </si>
  <si>
    <t>83.50</t>
  </si>
  <si>
    <t>巴图仓</t>
  </si>
  <si>
    <t>刘帅</t>
  </si>
  <si>
    <t>82.00</t>
  </si>
  <si>
    <t>乃日格</t>
  </si>
  <si>
    <t>帅劭维</t>
  </si>
  <si>
    <t>常旭东</t>
  </si>
  <si>
    <t>1999.09</t>
  </si>
  <si>
    <t>84.50</t>
  </si>
  <si>
    <t>谢金锋</t>
  </si>
  <si>
    <t>段元超</t>
  </si>
  <si>
    <t>2000.12</t>
  </si>
  <si>
    <t>申高伟</t>
  </si>
  <si>
    <t>王子星</t>
  </si>
  <si>
    <t>徐礼成</t>
  </si>
  <si>
    <t>张子健</t>
  </si>
  <si>
    <t>王浩天</t>
  </si>
  <si>
    <t>杨杰</t>
  </si>
  <si>
    <t>刘英浩</t>
  </si>
  <si>
    <t>杨洁慧</t>
  </si>
  <si>
    <t>1997.12</t>
  </si>
  <si>
    <t>彭博</t>
  </si>
  <si>
    <t>刘恬玲</t>
  </si>
  <si>
    <t>1999.08</t>
  </si>
  <si>
    <t>韩雪原</t>
  </si>
  <si>
    <t>1996.02</t>
  </si>
  <si>
    <t>隋馨</t>
  </si>
  <si>
    <t>乌日恒</t>
  </si>
  <si>
    <t>2002.06</t>
  </si>
  <si>
    <t>张慧莹</t>
  </si>
  <si>
    <t>林雪</t>
  </si>
  <si>
    <t>李清秀</t>
  </si>
  <si>
    <t>1</t>
  </si>
  <si>
    <t>乌兰图雅</t>
  </si>
  <si>
    <t>贾凯慧</t>
  </si>
  <si>
    <t>1995.07</t>
  </si>
  <si>
    <t>76.00</t>
  </si>
  <si>
    <t>王雅婕</t>
  </si>
  <si>
    <t>贾凯悦</t>
  </si>
  <si>
    <t>2000.08</t>
  </si>
  <si>
    <t>郝重阳</t>
  </si>
  <si>
    <t>1994.04</t>
  </si>
  <si>
    <t>崔静洋</t>
  </si>
  <si>
    <t>黄欣</t>
  </si>
  <si>
    <t>多伦县第三中学</t>
  </si>
  <si>
    <t>高中心理健康教育教师</t>
  </si>
  <si>
    <t>白俊杰</t>
  </si>
  <si>
    <t>丁悦珊</t>
  </si>
  <si>
    <t>刘志强</t>
  </si>
  <si>
    <t>刘海娇</t>
  </si>
  <si>
    <t>杨静</t>
  </si>
  <si>
    <t>张萌</t>
  </si>
  <si>
    <t>李一凡</t>
  </si>
  <si>
    <t>姬宏志</t>
  </si>
  <si>
    <t>高中历史教师</t>
  </si>
  <si>
    <t>苏琳</t>
  </si>
  <si>
    <t>施展</t>
  </si>
  <si>
    <t>1999.12</t>
  </si>
  <si>
    <t>锡林浩特市第三中学</t>
  </si>
  <si>
    <t>初中地理教师</t>
  </si>
  <si>
    <t>刘佳妮</t>
  </si>
  <si>
    <t>贾雪</t>
  </si>
  <si>
    <t>任利杰</t>
  </si>
  <si>
    <t>1999.11</t>
  </si>
  <si>
    <t>牛玉新</t>
  </si>
  <si>
    <t>牛禹琪</t>
  </si>
  <si>
    <t>1997.02</t>
  </si>
  <si>
    <t>怀璐</t>
  </si>
  <si>
    <t>1998.12</t>
  </si>
  <si>
    <t>杨靖薇</t>
  </si>
  <si>
    <t>张楠</t>
  </si>
  <si>
    <t>田颖琪</t>
  </si>
  <si>
    <t>1999.01</t>
  </si>
  <si>
    <t>董慧洁</t>
  </si>
  <si>
    <t>1998.10</t>
  </si>
  <si>
    <t>吕靓</t>
  </si>
  <si>
    <t>周启武</t>
  </si>
  <si>
    <t>初中化学教师</t>
  </si>
  <si>
    <t>姜晓雪</t>
  </si>
  <si>
    <t>1993.11</t>
  </si>
  <si>
    <t>许风霞</t>
  </si>
  <si>
    <t>初中数学教师</t>
  </si>
  <si>
    <t>庞蕊</t>
  </si>
  <si>
    <t>2002.10</t>
  </si>
  <si>
    <t>王雨佳</t>
  </si>
  <si>
    <t>郝朵儿</t>
  </si>
  <si>
    <t>伊日贵</t>
  </si>
  <si>
    <t>1992.09</t>
  </si>
  <si>
    <t>81.50</t>
  </si>
  <si>
    <t>宁静</t>
  </si>
  <si>
    <t>1990.11</t>
  </si>
  <si>
    <t>81.40</t>
  </si>
  <si>
    <t>吕志华</t>
  </si>
  <si>
    <t>1995.08</t>
  </si>
  <si>
    <t>赵晔</t>
  </si>
  <si>
    <t>1996.06</t>
  </si>
  <si>
    <t>杨小庆</t>
  </si>
  <si>
    <t>1989.11</t>
  </si>
  <si>
    <t>高中地理教师</t>
  </si>
  <si>
    <t>田宝林</t>
  </si>
  <si>
    <t>2000.01</t>
  </si>
  <si>
    <t>都兰</t>
  </si>
  <si>
    <t>殷海宏</t>
  </si>
  <si>
    <t>吕艳梅</t>
  </si>
  <si>
    <t>1997.03</t>
  </si>
  <si>
    <t>73.00</t>
  </si>
  <si>
    <t>李岩则</t>
  </si>
  <si>
    <t>张函飞</t>
  </si>
  <si>
    <t>1999.10</t>
  </si>
  <si>
    <t>3</t>
  </si>
  <si>
    <t>王佳瑶</t>
  </si>
  <si>
    <t>李妍菲</t>
  </si>
  <si>
    <t>1992.02</t>
  </si>
  <si>
    <t>闫巍欣</t>
  </si>
  <si>
    <t>1989.03</t>
  </si>
  <si>
    <t>高艳玲</t>
  </si>
  <si>
    <t>田佳欣</t>
  </si>
  <si>
    <t>81.20</t>
  </si>
  <si>
    <t>于占文</t>
  </si>
  <si>
    <t>武日娜</t>
  </si>
  <si>
    <t>1993.09</t>
  </si>
  <si>
    <t>高兴敏</t>
  </si>
  <si>
    <t>刘小鹏</t>
  </si>
  <si>
    <t>乌拉盖管理区中学</t>
  </si>
  <si>
    <t>陶俊杰</t>
  </si>
  <si>
    <t>季程鹏</t>
  </si>
  <si>
    <t>王洋</t>
  </si>
  <si>
    <t>钱达门</t>
  </si>
  <si>
    <t>王志雄</t>
  </si>
  <si>
    <t>刘宇宸</t>
  </si>
  <si>
    <t>高升</t>
  </si>
  <si>
    <t>胡日</t>
  </si>
  <si>
    <t>李岩</t>
  </si>
  <si>
    <t>韩淑影</t>
  </si>
  <si>
    <t>二连浩特市第二中学</t>
  </si>
  <si>
    <t>苏浩</t>
  </si>
  <si>
    <t>格根珠拉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</si>
</sst>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8" formatCode="0;[Red]0"/>
    <numFmt numFmtId="179" formatCode="0.00;[Red]0.00"/>
    <numFmt numFmtId="180" formatCode="yyyy&quot;.&quot;mm"/>
    <numFmt numFmtId="181" formatCode="0.00_ "/>
  </numFmts>
  <fonts count="14">
    <font>
      <sz val="12"/>
      <name val="宋体"/>
      <charset val="134"/>
    </font>
    <font>
      <sz val="10"/>
      <name val="宋体"/>
      <family val="3"/>
      <charset val="134"/>
    </font>
    <font>
      <b/>
      <sz val="10"/>
      <name val="黑体"/>
      <family val="3"/>
      <charset val="134"/>
    </font>
    <font>
      <b/>
      <sz val="10"/>
      <name val="宋体"/>
      <family val="3"/>
      <charset val="134"/>
    </font>
    <font>
      <sz val="10"/>
      <color theme="1"/>
      <name val="宋体"/>
      <family val="3"/>
      <charset val="134"/>
    </font>
    <font>
      <b/>
      <sz val="12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0"/>
      <color theme="1"/>
      <name val="宋体"/>
      <family val="3"/>
      <charset val="134"/>
    </font>
    <font>
      <sz val="11"/>
      <color rgb="FF000000"/>
      <name val="等线"/>
      <charset val="134"/>
    </font>
    <font>
      <sz val="10"/>
      <name val="Arial"/>
      <family val="2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黑体"/>
      <family val="3"/>
      <charset val="134"/>
    </font>
    <font>
      <sz val="16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8" fillId="0" borderId="0">
      <protection locked="0"/>
    </xf>
    <xf numFmtId="0" fontId="10" fillId="0" borderId="0">
      <protection locked="0"/>
    </xf>
    <xf numFmtId="0" fontId="9" fillId="0" borderId="0"/>
  </cellStyleXfs>
  <cellXfs count="6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8" fontId="0" fillId="0" borderId="0" xfId="0" applyNumberFormat="1" applyAlignment="1">
      <alignment horizontal="center" vertical="center" wrapText="1"/>
    </xf>
    <xf numFmtId="179" fontId="0" fillId="0" borderId="0" xfId="0" applyNumberFormat="1" applyFont="1" applyAlignment="1">
      <alignment horizontal="center" vertical="center"/>
    </xf>
    <xf numFmtId="0" fontId="2" fillId="0" borderId="1" xfId="1" applyFont="1" applyFill="1" applyBorder="1" applyAlignment="1" applyProtection="1">
      <alignment horizontal="center" vertical="center" wrapText="1"/>
    </xf>
    <xf numFmtId="178" fontId="2" fillId="0" borderId="1" xfId="1" applyNumberFormat="1" applyFont="1" applyFill="1" applyBorder="1" applyAlignment="1" applyProtection="1">
      <alignment horizontal="center" vertical="center" wrapText="1"/>
    </xf>
    <xf numFmtId="179" fontId="2" fillId="0" borderId="1" xfId="1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3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79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/>
    </xf>
    <xf numFmtId="179" fontId="1" fillId="0" borderId="1" xfId="0" applyNumberFormat="1" applyFont="1" applyBorder="1" applyAlignment="1">
      <alignment horizontal="center" vertical="center"/>
    </xf>
    <xf numFmtId="0" fontId="1" fillId="0" borderId="1" xfId="3" applyNumberFormat="1" applyFont="1" applyFill="1" applyBorder="1" applyAlignment="1">
      <alignment horizontal="center" vertical="center"/>
    </xf>
    <xf numFmtId="0" fontId="1" fillId="0" borderId="1" xfId="3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 wrapText="1"/>
    </xf>
    <xf numFmtId="0" fontId="1" fillId="0" borderId="1" xfId="3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81" fontId="1" fillId="0" borderId="1" xfId="3" applyNumberFormat="1" applyFont="1" applyFill="1" applyBorder="1" applyAlignment="1">
      <alignment horizontal="center" vertical="center" wrapText="1"/>
    </xf>
    <xf numFmtId="179" fontId="5" fillId="0" borderId="1" xfId="0" applyNumberFormat="1" applyFont="1" applyBorder="1" applyAlignment="1">
      <alignment horizontal="center" vertical="center" wrapText="1"/>
    </xf>
    <xf numFmtId="181" fontId="4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9" fontId="7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8" fontId="1" fillId="0" borderId="1" xfId="3" applyNumberFormat="1" applyFont="1" applyFill="1" applyBorder="1" applyAlignment="1">
      <alignment horizontal="center" vertical="center"/>
    </xf>
    <xf numFmtId="181" fontId="1" fillId="0" borderId="1" xfId="3" applyNumberFormat="1" applyFont="1" applyFill="1" applyBorder="1" applyAlignment="1">
      <alignment horizontal="center" vertical="center"/>
    </xf>
    <xf numFmtId="180" fontId="4" fillId="0" borderId="1" xfId="0" quotePrefix="1" applyNumberFormat="1" applyFont="1" applyFill="1" applyBorder="1" applyAlignment="1">
      <alignment horizontal="center" vertical="center"/>
    </xf>
    <xf numFmtId="180" fontId="1" fillId="0" borderId="1" xfId="0" quotePrefix="1" applyNumberFormat="1" applyFont="1" applyFill="1" applyBorder="1" applyAlignment="1">
      <alignment horizontal="center" vertical="center"/>
    </xf>
    <xf numFmtId="14" fontId="1" fillId="0" borderId="1" xfId="0" quotePrefix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3" applyNumberFormat="1" applyFont="1" applyFill="1" applyBorder="1" applyAlignment="1">
      <alignment horizontal="center" vertical="center"/>
    </xf>
    <xf numFmtId="0" fontId="1" fillId="0" borderId="1" xfId="3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0" fontId="1" fillId="0" borderId="1" xfId="3" applyNumberFormat="1" applyFont="1" applyFill="1" applyBorder="1" applyAlignment="1">
      <alignment horizontal="center" vertical="center" wrapText="1"/>
    </xf>
    <xf numFmtId="178" fontId="1" fillId="0" borderId="1" xfId="3" applyNumberFormat="1" applyFont="1" applyFill="1" applyBorder="1" applyAlignment="1">
      <alignment horizontal="center" vertical="center" wrapText="1"/>
    </xf>
    <xf numFmtId="0" fontId="1" fillId="0" borderId="2" xfId="3" applyNumberFormat="1" applyFont="1" applyFill="1" applyBorder="1" applyAlignment="1">
      <alignment horizontal="center" vertical="center" wrapText="1"/>
    </xf>
    <xf numFmtId="178" fontId="1" fillId="0" borderId="3" xfId="3" applyNumberFormat="1" applyFont="1" applyFill="1" applyBorder="1" applyAlignment="1">
      <alignment horizontal="center" vertical="center" wrapText="1"/>
    </xf>
    <xf numFmtId="178" fontId="1" fillId="0" borderId="4" xfId="3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178" fontId="1" fillId="0" borderId="1" xfId="3" applyNumberFormat="1" applyFont="1" applyFill="1" applyBorder="1" applyAlignment="1">
      <alignment horizontal="center" vertical="center"/>
    </xf>
    <xf numFmtId="178" fontId="1" fillId="0" borderId="2" xfId="0" applyNumberFormat="1" applyFont="1" applyFill="1" applyBorder="1" applyAlignment="1">
      <alignment horizontal="center" vertical="center"/>
    </xf>
    <xf numFmtId="178" fontId="1" fillId="0" borderId="4" xfId="0" applyNumberFormat="1" applyFont="1" applyFill="1" applyBorder="1" applyAlignment="1">
      <alignment horizontal="center" vertical="center"/>
    </xf>
    <xf numFmtId="178" fontId="1" fillId="0" borderId="2" xfId="3" applyNumberFormat="1" applyFont="1" applyFill="1" applyBorder="1" applyAlignment="1">
      <alignment horizontal="center" vertical="center"/>
    </xf>
    <xf numFmtId="178" fontId="1" fillId="0" borderId="3" xfId="3" applyNumberFormat="1" applyFont="1" applyFill="1" applyBorder="1" applyAlignment="1">
      <alignment horizontal="center" vertical="center"/>
    </xf>
    <xf numFmtId="178" fontId="1" fillId="0" borderId="4" xfId="3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</cellXfs>
  <cellStyles count="4">
    <cellStyle name="Normal" xfId="3"/>
    <cellStyle name="常规" xfId="0" builtinId="0"/>
    <cellStyle name="常规 2" xfId="1"/>
    <cellStyle name="常规 3" xfId="2"/>
  </cellStyles>
  <dxfs count="4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2BA02"/>
      <color rgb="FFEE822F"/>
      <color rgb="FFFFFFFF"/>
      <color rgb="FF00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DBFBDD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5"/>
  <sheetViews>
    <sheetView tabSelected="1" workbookViewId="0">
      <selection activeCell="A2" sqref="A2:K2"/>
    </sheetView>
  </sheetViews>
  <sheetFormatPr defaultColWidth="9" defaultRowHeight="41.1" customHeight="1"/>
  <cols>
    <col min="1" max="1" width="4.625" customWidth="1"/>
    <col min="2" max="2" width="9.75" style="3" customWidth="1"/>
    <col min="3" max="3" width="6.5" style="4" customWidth="1"/>
    <col min="4" max="4" width="9" style="4" customWidth="1"/>
    <col min="5" max="5" width="23" style="4" customWidth="1"/>
    <col min="6" max="6" width="14.75" style="4" customWidth="1"/>
    <col min="7" max="7" width="6.75" style="5" customWidth="1"/>
    <col min="8" max="8" width="9.875" style="6" customWidth="1"/>
    <col min="9" max="9" width="6.875" style="6" customWidth="1"/>
    <col min="10" max="10" width="10" style="6" customWidth="1"/>
    <col min="11" max="11" width="13.875" style="6" customWidth="1"/>
    <col min="12" max="16365" width="13.875" customWidth="1"/>
    <col min="16366" max="16366" width="13.875"/>
  </cols>
  <sheetData>
    <row r="1" spans="1:11" ht="27" customHeight="1">
      <c r="A1" s="60" t="s">
        <v>0</v>
      </c>
      <c r="B1" s="60"/>
    </row>
    <row r="2" spans="1:11" ht="23.1" customHeight="1">
      <c r="A2" s="61" t="s">
        <v>1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41.1" customHeight="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 t="s">
        <v>8</v>
      </c>
      <c r="H3" s="9" t="s">
        <v>9</v>
      </c>
      <c r="I3" s="9" t="s">
        <v>10</v>
      </c>
      <c r="J3" s="9" t="s">
        <v>11</v>
      </c>
      <c r="K3" s="27" t="s">
        <v>12</v>
      </c>
    </row>
    <row r="4" spans="1:11" s="1" customFormat="1" ht="41.1" customHeight="1">
      <c r="A4" s="10">
        <v>1</v>
      </c>
      <c r="B4" s="11" t="s">
        <v>13</v>
      </c>
      <c r="C4" s="12" t="s">
        <v>14</v>
      </c>
      <c r="D4" s="12">
        <v>2000.02</v>
      </c>
      <c r="E4" s="13" t="s">
        <v>15</v>
      </c>
      <c r="F4" s="14" t="s">
        <v>16</v>
      </c>
      <c r="G4" s="39">
        <v>2</v>
      </c>
      <c r="H4" s="15"/>
      <c r="I4" s="15">
        <v>85.6</v>
      </c>
      <c r="J4" s="15">
        <v>85.6</v>
      </c>
      <c r="K4" s="15" t="s">
        <v>17</v>
      </c>
    </row>
    <row r="5" spans="1:11" s="1" customFormat="1" ht="41.1" customHeight="1">
      <c r="A5" s="10">
        <v>2</v>
      </c>
      <c r="B5" s="13" t="s">
        <v>18</v>
      </c>
      <c r="C5" s="13" t="s">
        <v>19</v>
      </c>
      <c r="D5" s="13" t="s">
        <v>20</v>
      </c>
      <c r="E5" s="13" t="s">
        <v>15</v>
      </c>
      <c r="F5" s="13" t="s">
        <v>16</v>
      </c>
      <c r="G5" s="39"/>
      <c r="H5" s="15"/>
      <c r="I5" s="15">
        <v>84.07</v>
      </c>
      <c r="J5" s="15">
        <v>84.07</v>
      </c>
      <c r="K5" s="15" t="s">
        <v>17</v>
      </c>
    </row>
    <row r="6" spans="1:11" s="1" customFormat="1" ht="41.1" customHeight="1">
      <c r="A6" s="10">
        <v>3</v>
      </c>
      <c r="B6" s="16" t="s">
        <v>21</v>
      </c>
      <c r="C6" s="16" t="s">
        <v>14</v>
      </c>
      <c r="D6" s="36" t="s">
        <v>22</v>
      </c>
      <c r="E6" s="13" t="s">
        <v>15</v>
      </c>
      <c r="F6" s="16" t="s">
        <v>16</v>
      </c>
      <c r="G6" s="39"/>
      <c r="H6" s="17"/>
      <c r="I6" s="18">
        <v>79.599999999999994</v>
      </c>
      <c r="J6" s="18">
        <f>I6</f>
        <v>79.599999999999994</v>
      </c>
      <c r="K6" s="18" t="s">
        <v>23</v>
      </c>
    </row>
    <row r="7" spans="1:11" s="1" customFormat="1" ht="41.1" customHeight="1">
      <c r="A7" s="10">
        <v>4</v>
      </c>
      <c r="B7" s="11" t="s">
        <v>24</v>
      </c>
      <c r="C7" s="12" t="s">
        <v>14</v>
      </c>
      <c r="D7" s="12">
        <v>1999.04</v>
      </c>
      <c r="E7" s="13" t="s">
        <v>15</v>
      </c>
      <c r="F7" s="11" t="s">
        <v>25</v>
      </c>
      <c r="G7" s="39">
        <v>2</v>
      </c>
      <c r="H7" s="15"/>
      <c r="I7" s="15">
        <v>80.17</v>
      </c>
      <c r="J7" s="15">
        <f>I7</f>
        <v>80.17</v>
      </c>
      <c r="K7" s="15" t="s">
        <v>17</v>
      </c>
    </row>
    <row r="8" spans="1:11" s="1" customFormat="1" ht="41.1" customHeight="1">
      <c r="A8" s="10">
        <v>5</v>
      </c>
      <c r="B8" s="11" t="s">
        <v>26</v>
      </c>
      <c r="C8" s="12" t="s">
        <v>14</v>
      </c>
      <c r="D8" s="12">
        <v>1999.11</v>
      </c>
      <c r="E8" s="13" t="s">
        <v>15</v>
      </c>
      <c r="F8" s="11" t="s">
        <v>25</v>
      </c>
      <c r="G8" s="39"/>
      <c r="H8" s="18"/>
      <c r="I8" s="18">
        <v>78.8</v>
      </c>
      <c r="J8" s="18">
        <f>I8</f>
        <v>78.8</v>
      </c>
      <c r="K8" s="18" t="s">
        <v>23</v>
      </c>
    </row>
    <row r="9" spans="1:11" s="1" customFormat="1" ht="41.1" customHeight="1">
      <c r="A9" s="10">
        <v>6</v>
      </c>
      <c r="B9" s="13" t="s">
        <v>27</v>
      </c>
      <c r="C9" s="13" t="s">
        <v>14</v>
      </c>
      <c r="D9" s="13">
        <v>1996.08</v>
      </c>
      <c r="E9" s="13" t="s">
        <v>15</v>
      </c>
      <c r="F9" s="13" t="s">
        <v>25</v>
      </c>
      <c r="G9" s="39"/>
      <c r="H9" s="18"/>
      <c r="I9" s="18">
        <v>76.36</v>
      </c>
      <c r="J9" s="18">
        <v>76.36</v>
      </c>
      <c r="K9" s="18" t="s">
        <v>23</v>
      </c>
    </row>
    <row r="10" spans="1:11" s="1" customFormat="1" ht="41.1" customHeight="1">
      <c r="A10" s="10">
        <v>7</v>
      </c>
      <c r="B10" s="13" t="s">
        <v>28</v>
      </c>
      <c r="C10" s="13" t="s">
        <v>19</v>
      </c>
      <c r="D10" s="13" t="s">
        <v>29</v>
      </c>
      <c r="E10" s="13" t="s">
        <v>15</v>
      </c>
      <c r="F10" s="13" t="s">
        <v>30</v>
      </c>
      <c r="G10" s="19">
        <v>1</v>
      </c>
      <c r="H10" s="15"/>
      <c r="I10" s="15">
        <v>81.03</v>
      </c>
      <c r="J10" s="15">
        <v>81.03</v>
      </c>
      <c r="K10" s="15" t="s">
        <v>17</v>
      </c>
    </row>
    <row r="11" spans="1:11" s="1" customFormat="1" ht="41.1" customHeight="1">
      <c r="A11" s="10">
        <v>8</v>
      </c>
      <c r="B11" s="13" t="s">
        <v>31</v>
      </c>
      <c r="C11" s="13" t="s">
        <v>19</v>
      </c>
      <c r="D11" s="13" t="s">
        <v>32</v>
      </c>
      <c r="E11" s="13" t="s">
        <v>15</v>
      </c>
      <c r="F11" s="11" t="s">
        <v>33</v>
      </c>
      <c r="G11" s="39">
        <v>1</v>
      </c>
      <c r="H11" s="15">
        <v>75.8</v>
      </c>
      <c r="I11" s="15">
        <v>86.67</v>
      </c>
      <c r="J11" s="15">
        <f t="shared" ref="J11:J18" si="0">H11*0.4+I11*0.6</f>
        <v>82.322000000000003</v>
      </c>
      <c r="K11" s="15" t="s">
        <v>17</v>
      </c>
    </row>
    <row r="12" spans="1:11" s="1" customFormat="1" ht="41.1" customHeight="1">
      <c r="A12" s="10">
        <v>9</v>
      </c>
      <c r="B12" s="13" t="s">
        <v>34</v>
      </c>
      <c r="C12" s="13" t="s">
        <v>19</v>
      </c>
      <c r="D12" s="13">
        <v>1999.03</v>
      </c>
      <c r="E12" s="13" t="s">
        <v>15</v>
      </c>
      <c r="F12" s="11" t="s">
        <v>33</v>
      </c>
      <c r="G12" s="39"/>
      <c r="H12" s="18">
        <v>77.47</v>
      </c>
      <c r="I12" s="18">
        <v>84.83</v>
      </c>
      <c r="J12" s="18">
        <f t="shared" si="0"/>
        <v>81.885999999999996</v>
      </c>
      <c r="K12" s="18" t="s">
        <v>23</v>
      </c>
    </row>
    <row r="13" spans="1:11" s="1" customFormat="1" ht="41.1" customHeight="1">
      <c r="A13" s="10">
        <v>10</v>
      </c>
      <c r="B13" s="11" t="s">
        <v>35</v>
      </c>
      <c r="C13" s="12" t="s">
        <v>19</v>
      </c>
      <c r="D13" s="12">
        <v>1999.11</v>
      </c>
      <c r="E13" s="13" t="s">
        <v>15</v>
      </c>
      <c r="F13" s="11" t="s">
        <v>33</v>
      </c>
      <c r="G13" s="39"/>
      <c r="H13" s="18">
        <v>63.27</v>
      </c>
      <c r="I13" s="21">
        <v>86.6</v>
      </c>
      <c r="J13" s="18">
        <f t="shared" si="0"/>
        <v>77.268000000000001</v>
      </c>
      <c r="K13" s="18" t="s">
        <v>23</v>
      </c>
    </row>
    <row r="14" spans="1:11" s="1" customFormat="1" ht="41.1" customHeight="1">
      <c r="A14" s="10">
        <v>11</v>
      </c>
      <c r="B14" s="11" t="s">
        <v>36</v>
      </c>
      <c r="C14" s="12" t="s">
        <v>19</v>
      </c>
      <c r="D14" s="12">
        <v>1998.8</v>
      </c>
      <c r="E14" s="13" t="s">
        <v>15</v>
      </c>
      <c r="F14" s="13" t="s">
        <v>33</v>
      </c>
      <c r="G14" s="39"/>
      <c r="H14" s="18">
        <v>70.599999999999994</v>
      </c>
      <c r="I14" s="21">
        <v>78.099999999999994</v>
      </c>
      <c r="J14" s="18">
        <f t="shared" si="0"/>
        <v>75.099999999999994</v>
      </c>
      <c r="K14" s="18" t="s">
        <v>23</v>
      </c>
    </row>
    <row r="15" spans="1:11" s="1" customFormat="1" ht="41.1" customHeight="1">
      <c r="A15" s="10">
        <v>12</v>
      </c>
      <c r="B15" s="13" t="s">
        <v>37</v>
      </c>
      <c r="C15" s="13" t="s">
        <v>19</v>
      </c>
      <c r="D15" s="13">
        <v>2001.5</v>
      </c>
      <c r="E15" s="13" t="s">
        <v>15</v>
      </c>
      <c r="F15" s="13" t="s">
        <v>33</v>
      </c>
      <c r="G15" s="39"/>
      <c r="H15" s="18">
        <v>70.33</v>
      </c>
      <c r="I15" s="18">
        <v>75.33</v>
      </c>
      <c r="J15" s="18">
        <f t="shared" si="0"/>
        <v>73.33</v>
      </c>
      <c r="K15" s="18" t="s">
        <v>23</v>
      </c>
    </row>
    <row r="16" spans="1:11" s="1" customFormat="1" ht="41.1" customHeight="1">
      <c r="A16" s="10">
        <v>13</v>
      </c>
      <c r="B16" s="11" t="s">
        <v>38</v>
      </c>
      <c r="C16" s="12" t="s">
        <v>19</v>
      </c>
      <c r="D16" s="12">
        <v>2000.2</v>
      </c>
      <c r="E16" s="13" t="s">
        <v>15</v>
      </c>
      <c r="F16" s="13" t="s">
        <v>33</v>
      </c>
      <c r="G16" s="39"/>
      <c r="H16" s="18">
        <v>62.33</v>
      </c>
      <c r="I16" s="21">
        <v>78.7</v>
      </c>
      <c r="J16" s="18">
        <f t="shared" si="0"/>
        <v>72.152000000000001</v>
      </c>
      <c r="K16" s="18" t="s">
        <v>23</v>
      </c>
    </row>
    <row r="17" spans="1:11" s="1" customFormat="1" ht="41.1" customHeight="1">
      <c r="A17" s="10">
        <v>14</v>
      </c>
      <c r="B17" s="13" t="s">
        <v>39</v>
      </c>
      <c r="C17" s="13" t="s">
        <v>19</v>
      </c>
      <c r="D17" s="13" t="s">
        <v>40</v>
      </c>
      <c r="E17" s="13" t="s">
        <v>15</v>
      </c>
      <c r="F17" s="13" t="s">
        <v>33</v>
      </c>
      <c r="G17" s="39"/>
      <c r="H17" s="18">
        <v>62.27</v>
      </c>
      <c r="I17" s="18" t="s">
        <v>41</v>
      </c>
      <c r="J17" s="18">
        <f t="shared" si="0"/>
        <v>71.707999999999998</v>
      </c>
      <c r="K17" s="18" t="s">
        <v>23</v>
      </c>
    </row>
    <row r="18" spans="1:11" s="1" customFormat="1" ht="41.1" customHeight="1">
      <c r="A18" s="10">
        <v>15</v>
      </c>
      <c r="B18" s="13" t="s">
        <v>42</v>
      </c>
      <c r="C18" s="13" t="s">
        <v>14</v>
      </c>
      <c r="D18" s="13" t="s">
        <v>43</v>
      </c>
      <c r="E18" s="13" t="s">
        <v>15</v>
      </c>
      <c r="F18" s="13" t="s">
        <v>33</v>
      </c>
      <c r="G18" s="39"/>
      <c r="H18" s="18">
        <v>63.37</v>
      </c>
      <c r="I18" s="18">
        <v>71.33</v>
      </c>
      <c r="J18" s="18">
        <f t="shared" si="0"/>
        <v>68.145999999999987</v>
      </c>
      <c r="K18" s="18" t="s">
        <v>23</v>
      </c>
    </row>
    <row r="19" spans="1:11" s="1" customFormat="1" ht="41.1" customHeight="1">
      <c r="A19" s="10">
        <v>16</v>
      </c>
      <c r="B19" s="13" t="s">
        <v>44</v>
      </c>
      <c r="C19" s="13" t="s">
        <v>14</v>
      </c>
      <c r="D19" s="13" t="s">
        <v>45</v>
      </c>
      <c r="E19" s="13" t="s">
        <v>15</v>
      </c>
      <c r="F19" s="13" t="s">
        <v>46</v>
      </c>
      <c r="G19" s="40">
        <v>2</v>
      </c>
      <c r="H19" s="15"/>
      <c r="I19" s="15">
        <v>81.760000000000005</v>
      </c>
      <c r="J19" s="15">
        <v>81.760000000000005</v>
      </c>
      <c r="K19" s="15" t="s">
        <v>17</v>
      </c>
    </row>
    <row r="20" spans="1:11" s="1" customFormat="1" ht="41.1" customHeight="1">
      <c r="A20" s="10">
        <v>17</v>
      </c>
      <c r="B20" s="13" t="s">
        <v>47</v>
      </c>
      <c r="C20" s="13" t="s">
        <v>19</v>
      </c>
      <c r="D20" s="13" t="s">
        <v>48</v>
      </c>
      <c r="E20" s="13" t="s">
        <v>15</v>
      </c>
      <c r="F20" s="13" t="s">
        <v>46</v>
      </c>
      <c r="G20" s="41"/>
      <c r="H20" s="15"/>
      <c r="I20" s="15">
        <v>80.7</v>
      </c>
      <c r="J20" s="15">
        <v>80.7</v>
      </c>
      <c r="K20" s="15" t="s">
        <v>17</v>
      </c>
    </row>
    <row r="21" spans="1:11" s="1" customFormat="1" ht="41.1" customHeight="1">
      <c r="A21" s="10">
        <v>18</v>
      </c>
      <c r="B21" s="13" t="s">
        <v>49</v>
      </c>
      <c r="C21" s="13" t="s">
        <v>14</v>
      </c>
      <c r="D21" s="20">
        <v>2000.12</v>
      </c>
      <c r="E21" s="13" t="s">
        <v>15</v>
      </c>
      <c r="F21" s="13" t="s">
        <v>50</v>
      </c>
      <c r="G21" s="19">
        <v>1</v>
      </c>
      <c r="H21" s="18"/>
      <c r="I21" s="18" t="s">
        <v>41</v>
      </c>
      <c r="J21" s="18" t="s">
        <v>41</v>
      </c>
      <c r="K21" s="18" t="s">
        <v>23</v>
      </c>
    </row>
    <row r="22" spans="1:11" s="1" customFormat="1" ht="41.1" customHeight="1">
      <c r="A22" s="10">
        <v>19</v>
      </c>
      <c r="B22" s="11" t="s">
        <v>51</v>
      </c>
      <c r="C22" s="12" t="s">
        <v>14</v>
      </c>
      <c r="D22" s="12">
        <v>1996.01</v>
      </c>
      <c r="E22" s="13" t="s">
        <v>15</v>
      </c>
      <c r="F22" s="11" t="s">
        <v>52</v>
      </c>
      <c r="G22" s="42">
        <v>2</v>
      </c>
      <c r="H22" s="15"/>
      <c r="I22" s="15">
        <v>84.43</v>
      </c>
      <c r="J22" s="15">
        <f>I22</f>
        <v>84.43</v>
      </c>
      <c r="K22" s="15" t="s">
        <v>17</v>
      </c>
    </row>
    <row r="23" spans="1:11" s="1" customFormat="1" ht="41.1" customHeight="1">
      <c r="A23" s="10">
        <v>20</v>
      </c>
      <c r="B23" s="11" t="s">
        <v>53</v>
      </c>
      <c r="C23" s="12" t="s">
        <v>19</v>
      </c>
      <c r="D23" s="12">
        <v>2000.8</v>
      </c>
      <c r="E23" s="11" t="s">
        <v>15</v>
      </c>
      <c r="F23" s="11" t="s">
        <v>52</v>
      </c>
      <c r="G23" s="43"/>
      <c r="H23" s="15"/>
      <c r="I23" s="15">
        <v>82.7</v>
      </c>
      <c r="J23" s="15">
        <f>I23</f>
        <v>82.7</v>
      </c>
      <c r="K23" s="15" t="s">
        <v>17</v>
      </c>
    </row>
    <row r="24" spans="1:11" s="1" customFormat="1" ht="41.1" customHeight="1">
      <c r="A24" s="10">
        <v>21</v>
      </c>
      <c r="B24" s="11" t="s">
        <v>54</v>
      </c>
      <c r="C24" s="11" t="s">
        <v>14</v>
      </c>
      <c r="D24" s="11">
        <v>2000.5</v>
      </c>
      <c r="E24" s="13" t="s">
        <v>15</v>
      </c>
      <c r="F24" s="11" t="s">
        <v>52</v>
      </c>
      <c r="G24" s="43"/>
      <c r="H24" s="21"/>
      <c r="I24" s="21">
        <v>75.17</v>
      </c>
      <c r="J24" s="21">
        <f>I24</f>
        <v>75.17</v>
      </c>
      <c r="K24" s="18" t="s">
        <v>23</v>
      </c>
    </row>
    <row r="25" spans="1:11" s="1" customFormat="1" ht="41.1" customHeight="1">
      <c r="A25" s="10">
        <v>22</v>
      </c>
      <c r="B25" s="13" t="s">
        <v>55</v>
      </c>
      <c r="C25" s="13" t="s">
        <v>14</v>
      </c>
      <c r="D25" s="13" t="s">
        <v>56</v>
      </c>
      <c r="E25" s="13" t="s">
        <v>15</v>
      </c>
      <c r="F25" s="11" t="s">
        <v>52</v>
      </c>
      <c r="G25" s="44"/>
      <c r="H25" s="18"/>
      <c r="I25" s="18">
        <v>81.17</v>
      </c>
      <c r="J25" s="18">
        <v>81.17</v>
      </c>
      <c r="K25" s="18" t="s">
        <v>23</v>
      </c>
    </row>
    <row r="26" spans="1:11" s="1" customFormat="1" ht="41.1" customHeight="1">
      <c r="A26" s="10">
        <v>23</v>
      </c>
      <c r="B26" s="13" t="s">
        <v>57</v>
      </c>
      <c r="C26" s="13" t="s">
        <v>14</v>
      </c>
      <c r="D26" s="13" t="s">
        <v>58</v>
      </c>
      <c r="E26" s="13" t="s">
        <v>15</v>
      </c>
      <c r="F26" s="11" t="s">
        <v>59</v>
      </c>
      <c r="G26" s="45">
        <v>2</v>
      </c>
      <c r="H26" s="15"/>
      <c r="I26" s="15">
        <v>82.97</v>
      </c>
      <c r="J26" s="15">
        <v>82.97</v>
      </c>
      <c r="K26" s="15" t="s">
        <v>17</v>
      </c>
    </row>
    <row r="27" spans="1:11" s="1" customFormat="1" ht="41.1" customHeight="1">
      <c r="A27" s="10">
        <v>24</v>
      </c>
      <c r="B27" s="11" t="s">
        <v>60</v>
      </c>
      <c r="C27" s="11" t="s">
        <v>14</v>
      </c>
      <c r="D27" s="11">
        <v>2000.02</v>
      </c>
      <c r="E27" s="13" t="s">
        <v>15</v>
      </c>
      <c r="F27" s="11" t="s">
        <v>59</v>
      </c>
      <c r="G27" s="45"/>
      <c r="H27" s="22"/>
      <c r="I27" s="22">
        <v>82.47</v>
      </c>
      <c r="J27" s="22">
        <v>82.47</v>
      </c>
      <c r="K27" s="15" t="s">
        <v>17</v>
      </c>
    </row>
    <row r="28" spans="1:11" s="1" customFormat="1" ht="41.1" customHeight="1">
      <c r="A28" s="10">
        <v>25</v>
      </c>
      <c r="B28" s="11" t="s">
        <v>61</v>
      </c>
      <c r="C28" s="11" t="s">
        <v>14</v>
      </c>
      <c r="D28" s="11">
        <v>1997.03</v>
      </c>
      <c r="E28" s="13" t="s">
        <v>15</v>
      </c>
      <c r="F28" s="13" t="s">
        <v>59</v>
      </c>
      <c r="G28" s="45"/>
      <c r="H28" s="21"/>
      <c r="I28" s="21">
        <v>82.37</v>
      </c>
      <c r="J28" s="21">
        <v>82.37</v>
      </c>
      <c r="K28" s="18" t="s">
        <v>23</v>
      </c>
    </row>
    <row r="29" spans="1:11" s="1" customFormat="1" ht="41.1" customHeight="1">
      <c r="A29" s="10">
        <v>26</v>
      </c>
      <c r="B29" s="13" t="s">
        <v>62</v>
      </c>
      <c r="C29" s="13" t="s">
        <v>14</v>
      </c>
      <c r="D29" s="13">
        <v>1998.12</v>
      </c>
      <c r="E29" s="13" t="s">
        <v>15</v>
      </c>
      <c r="F29" s="13" t="s">
        <v>59</v>
      </c>
      <c r="G29" s="45"/>
      <c r="H29" s="18"/>
      <c r="I29" s="18">
        <v>80.77</v>
      </c>
      <c r="J29" s="18">
        <v>80.77</v>
      </c>
      <c r="K29" s="18" t="s">
        <v>23</v>
      </c>
    </row>
    <row r="30" spans="1:11" s="1" customFormat="1" ht="41.1" customHeight="1">
      <c r="A30" s="10">
        <v>27</v>
      </c>
      <c r="B30" s="13" t="s">
        <v>63</v>
      </c>
      <c r="C30" s="13" t="s">
        <v>19</v>
      </c>
      <c r="D30" s="13">
        <v>2001.06</v>
      </c>
      <c r="E30" s="13" t="s">
        <v>15</v>
      </c>
      <c r="F30" s="13" t="s">
        <v>59</v>
      </c>
      <c r="G30" s="45"/>
      <c r="H30" s="18"/>
      <c r="I30" s="18">
        <v>79.400000000000006</v>
      </c>
      <c r="J30" s="18">
        <v>79.400000000000006</v>
      </c>
      <c r="K30" s="18" t="s">
        <v>23</v>
      </c>
    </row>
    <row r="31" spans="1:11" s="1" customFormat="1" ht="41.1" customHeight="1">
      <c r="A31" s="10">
        <v>28</v>
      </c>
      <c r="B31" s="13" t="s">
        <v>64</v>
      </c>
      <c r="C31" s="13" t="s">
        <v>14</v>
      </c>
      <c r="D31" s="13">
        <v>1997.8</v>
      </c>
      <c r="E31" s="13" t="s">
        <v>15</v>
      </c>
      <c r="F31" s="13" t="s">
        <v>59</v>
      </c>
      <c r="G31" s="45"/>
      <c r="H31" s="18"/>
      <c r="I31" s="18">
        <v>77.7</v>
      </c>
      <c r="J31" s="18">
        <v>77.7</v>
      </c>
      <c r="K31" s="18" t="s">
        <v>23</v>
      </c>
    </row>
    <row r="32" spans="1:11" s="1" customFormat="1" ht="41.1" customHeight="1">
      <c r="A32" s="10">
        <v>29</v>
      </c>
      <c r="B32" s="13" t="s">
        <v>65</v>
      </c>
      <c r="C32" s="13" t="s">
        <v>14</v>
      </c>
      <c r="D32" s="13" t="s">
        <v>66</v>
      </c>
      <c r="E32" s="13" t="s">
        <v>15</v>
      </c>
      <c r="F32" s="13" t="s">
        <v>59</v>
      </c>
      <c r="G32" s="45"/>
      <c r="H32" s="18"/>
      <c r="I32" s="18">
        <v>77.33</v>
      </c>
      <c r="J32" s="18">
        <v>77.33</v>
      </c>
      <c r="K32" s="18" t="s">
        <v>23</v>
      </c>
    </row>
    <row r="33" spans="1:11" s="1" customFormat="1" ht="41.1" customHeight="1">
      <c r="A33" s="10">
        <v>30</v>
      </c>
      <c r="B33" s="11" t="s">
        <v>67</v>
      </c>
      <c r="C33" s="12" t="s">
        <v>14</v>
      </c>
      <c r="D33" s="12">
        <v>1996.5</v>
      </c>
      <c r="E33" s="13" t="s">
        <v>15</v>
      </c>
      <c r="F33" s="13" t="s">
        <v>59</v>
      </c>
      <c r="G33" s="45"/>
      <c r="H33" s="18"/>
      <c r="I33" s="21">
        <v>77.069999999999993</v>
      </c>
      <c r="J33" s="18">
        <f>I33</f>
        <v>77.069999999999993</v>
      </c>
      <c r="K33" s="18" t="s">
        <v>23</v>
      </c>
    </row>
    <row r="34" spans="1:11" s="1" customFormat="1" ht="41.1" customHeight="1">
      <c r="A34" s="10">
        <v>31</v>
      </c>
      <c r="B34" s="13" t="s">
        <v>68</v>
      </c>
      <c r="C34" s="13" t="s">
        <v>14</v>
      </c>
      <c r="D34" s="13" t="s">
        <v>69</v>
      </c>
      <c r="E34" s="13" t="s">
        <v>15</v>
      </c>
      <c r="F34" s="11" t="s">
        <v>59</v>
      </c>
      <c r="G34" s="45"/>
      <c r="H34" s="18"/>
      <c r="I34" s="18" t="s">
        <v>70</v>
      </c>
      <c r="J34" s="18">
        <v>74</v>
      </c>
      <c r="K34" s="18" t="s">
        <v>23</v>
      </c>
    </row>
    <row r="35" spans="1:11" s="1" customFormat="1" ht="41.1" customHeight="1">
      <c r="A35" s="10">
        <v>32</v>
      </c>
      <c r="B35" s="13" t="s">
        <v>71</v>
      </c>
      <c r="C35" s="13" t="s">
        <v>14</v>
      </c>
      <c r="D35" s="13" t="s">
        <v>72</v>
      </c>
      <c r="E35" s="13" t="s">
        <v>15</v>
      </c>
      <c r="F35" s="13" t="s">
        <v>59</v>
      </c>
      <c r="G35" s="45"/>
      <c r="H35" s="18"/>
      <c r="I35" s="18">
        <v>0</v>
      </c>
      <c r="J35" s="18">
        <v>0</v>
      </c>
      <c r="K35" s="18" t="s">
        <v>23</v>
      </c>
    </row>
    <row r="36" spans="1:11" s="1" customFormat="1" ht="41.1" customHeight="1">
      <c r="A36" s="10">
        <v>33</v>
      </c>
      <c r="B36" s="11" t="s">
        <v>73</v>
      </c>
      <c r="C36" s="11" t="s">
        <v>14</v>
      </c>
      <c r="D36" s="11">
        <v>1998.08</v>
      </c>
      <c r="E36" s="11" t="s">
        <v>74</v>
      </c>
      <c r="F36" s="11" t="s">
        <v>75</v>
      </c>
      <c r="G36" s="46">
        <v>1</v>
      </c>
      <c r="H36" s="22"/>
      <c r="I36" s="22">
        <v>83.8</v>
      </c>
      <c r="J36" s="22">
        <f>I36</f>
        <v>83.8</v>
      </c>
      <c r="K36" s="15" t="s">
        <v>17</v>
      </c>
    </row>
    <row r="37" spans="1:11" s="1" customFormat="1" ht="41.1" customHeight="1">
      <c r="A37" s="10">
        <v>34</v>
      </c>
      <c r="B37" s="11" t="s">
        <v>76</v>
      </c>
      <c r="C37" s="11" t="s">
        <v>14</v>
      </c>
      <c r="D37" s="11">
        <v>1999.01</v>
      </c>
      <c r="E37" s="11" t="s">
        <v>74</v>
      </c>
      <c r="F37" s="11" t="s">
        <v>75</v>
      </c>
      <c r="G37" s="46"/>
      <c r="H37" s="18"/>
      <c r="I37" s="18">
        <v>83.17</v>
      </c>
      <c r="J37" s="18">
        <f>I37</f>
        <v>83.17</v>
      </c>
      <c r="K37" s="18" t="s">
        <v>23</v>
      </c>
    </row>
    <row r="38" spans="1:11" s="1" customFormat="1" ht="41.1" customHeight="1">
      <c r="A38" s="10">
        <v>35</v>
      </c>
      <c r="B38" s="11" t="s">
        <v>77</v>
      </c>
      <c r="C38" s="11" t="s">
        <v>14</v>
      </c>
      <c r="D38" s="11">
        <v>1997.11</v>
      </c>
      <c r="E38" s="11" t="s">
        <v>74</v>
      </c>
      <c r="F38" s="11" t="s">
        <v>78</v>
      </c>
      <c r="G38" s="23">
        <v>1</v>
      </c>
      <c r="H38" s="15"/>
      <c r="I38" s="15">
        <v>81.5</v>
      </c>
      <c r="J38" s="15">
        <f>I38</f>
        <v>81.5</v>
      </c>
      <c r="K38" s="15" t="s">
        <v>17</v>
      </c>
    </row>
    <row r="39" spans="1:11" s="1" customFormat="1" ht="41.1" customHeight="1">
      <c r="A39" s="10">
        <v>36</v>
      </c>
      <c r="B39" s="24" t="s">
        <v>79</v>
      </c>
      <c r="C39" s="24" t="s">
        <v>14</v>
      </c>
      <c r="D39" s="24" t="s">
        <v>80</v>
      </c>
      <c r="E39" s="11" t="s">
        <v>74</v>
      </c>
      <c r="F39" s="24" t="s">
        <v>81</v>
      </c>
      <c r="G39" s="47">
        <v>1</v>
      </c>
      <c r="H39" s="15"/>
      <c r="I39" s="15">
        <v>80.83</v>
      </c>
      <c r="J39" s="15">
        <v>80.83</v>
      </c>
      <c r="K39" s="15" t="s">
        <v>17</v>
      </c>
    </row>
    <row r="40" spans="1:11" s="1" customFormat="1" ht="41.1" customHeight="1">
      <c r="A40" s="10">
        <v>37</v>
      </c>
      <c r="B40" s="24" t="s">
        <v>82</v>
      </c>
      <c r="C40" s="24" t="s">
        <v>14</v>
      </c>
      <c r="D40" s="24" t="s">
        <v>83</v>
      </c>
      <c r="E40" s="11" t="s">
        <v>74</v>
      </c>
      <c r="F40" s="24" t="s">
        <v>81</v>
      </c>
      <c r="G40" s="48"/>
      <c r="H40" s="18"/>
      <c r="I40" s="18">
        <v>80.099999999999994</v>
      </c>
      <c r="J40" s="18">
        <v>80.099999999999994</v>
      </c>
      <c r="K40" s="18" t="s">
        <v>23</v>
      </c>
    </row>
    <row r="41" spans="1:11" s="1" customFormat="1" ht="41.1" customHeight="1">
      <c r="A41" s="10">
        <v>38</v>
      </c>
      <c r="B41" s="24" t="s">
        <v>84</v>
      </c>
      <c r="C41" s="24" t="s">
        <v>14</v>
      </c>
      <c r="D41" s="24">
        <v>1998.02</v>
      </c>
      <c r="E41" s="25" t="s">
        <v>74</v>
      </c>
      <c r="F41" s="24" t="s">
        <v>81</v>
      </c>
      <c r="G41" s="48"/>
      <c r="H41" s="18"/>
      <c r="I41" s="18">
        <v>79.3</v>
      </c>
      <c r="J41" s="18">
        <v>79.3</v>
      </c>
      <c r="K41" s="18" t="s">
        <v>23</v>
      </c>
    </row>
    <row r="42" spans="1:11" s="1" customFormat="1" ht="41.1" customHeight="1">
      <c r="A42" s="10">
        <v>39</v>
      </c>
      <c r="B42" s="24" t="s">
        <v>85</v>
      </c>
      <c r="C42" s="24" t="s">
        <v>14</v>
      </c>
      <c r="D42" s="24" t="s">
        <v>86</v>
      </c>
      <c r="E42" s="25" t="s">
        <v>74</v>
      </c>
      <c r="F42" s="24" t="s">
        <v>87</v>
      </c>
      <c r="G42" s="48">
        <v>1</v>
      </c>
      <c r="H42" s="15"/>
      <c r="I42" s="15">
        <v>83.06</v>
      </c>
      <c r="J42" s="15">
        <v>83.06</v>
      </c>
      <c r="K42" s="15" t="s">
        <v>17</v>
      </c>
    </row>
    <row r="43" spans="1:11" s="1" customFormat="1" ht="41.1" customHeight="1">
      <c r="A43" s="10">
        <v>40</v>
      </c>
      <c r="B43" s="25" t="s">
        <v>88</v>
      </c>
      <c r="C43" s="25" t="s">
        <v>14</v>
      </c>
      <c r="D43" s="25">
        <v>1994.05</v>
      </c>
      <c r="E43" s="25" t="s">
        <v>74</v>
      </c>
      <c r="F43" s="24" t="s">
        <v>87</v>
      </c>
      <c r="G43" s="48"/>
      <c r="H43" s="18"/>
      <c r="I43" s="18">
        <v>81.03</v>
      </c>
      <c r="J43" s="18">
        <v>81.03</v>
      </c>
      <c r="K43" s="18" t="s">
        <v>23</v>
      </c>
    </row>
    <row r="44" spans="1:11" s="1" customFormat="1" ht="41.1" customHeight="1">
      <c r="A44" s="10">
        <v>41</v>
      </c>
      <c r="B44" s="11" t="s">
        <v>89</v>
      </c>
      <c r="C44" s="11" t="s">
        <v>14</v>
      </c>
      <c r="D44" s="11">
        <v>2000.01</v>
      </c>
      <c r="E44" s="11" t="s">
        <v>74</v>
      </c>
      <c r="F44" s="24" t="s">
        <v>87</v>
      </c>
      <c r="G44" s="48"/>
      <c r="H44" s="18"/>
      <c r="I44" s="21">
        <v>78.03</v>
      </c>
      <c r="J44" s="18">
        <f>I44</f>
        <v>78.03</v>
      </c>
      <c r="K44" s="18" t="s">
        <v>23</v>
      </c>
    </row>
    <row r="45" spans="1:11" s="1" customFormat="1" ht="41.1" customHeight="1">
      <c r="A45" s="10">
        <v>42</v>
      </c>
      <c r="B45" s="24" t="s">
        <v>90</v>
      </c>
      <c r="C45" s="24" t="s">
        <v>14</v>
      </c>
      <c r="D45" s="24">
        <v>1998.08</v>
      </c>
      <c r="E45" s="11" t="s">
        <v>74</v>
      </c>
      <c r="F45" s="24" t="s">
        <v>91</v>
      </c>
      <c r="G45" s="48">
        <v>1</v>
      </c>
      <c r="H45" s="15">
        <v>83.67</v>
      </c>
      <c r="I45" s="15">
        <v>85.53</v>
      </c>
      <c r="J45" s="15">
        <f t="shared" ref="J45:J50" si="1">H45*0.4+I45*0.6</f>
        <v>84.786000000000001</v>
      </c>
      <c r="K45" s="15" t="s">
        <v>17</v>
      </c>
    </row>
    <row r="46" spans="1:11" s="1" customFormat="1" ht="41.1" customHeight="1">
      <c r="A46" s="10">
        <v>43</v>
      </c>
      <c r="B46" s="11" t="s">
        <v>92</v>
      </c>
      <c r="C46" s="11" t="s">
        <v>14</v>
      </c>
      <c r="D46" s="11">
        <v>2000.11</v>
      </c>
      <c r="E46" s="11" t="s">
        <v>74</v>
      </c>
      <c r="F46" s="24" t="s">
        <v>91</v>
      </c>
      <c r="G46" s="48"/>
      <c r="H46" s="18">
        <v>82.07</v>
      </c>
      <c r="I46" s="18">
        <v>84.37</v>
      </c>
      <c r="J46" s="18">
        <f t="shared" si="1"/>
        <v>83.449999999999989</v>
      </c>
      <c r="K46" s="18" t="s">
        <v>23</v>
      </c>
    </row>
    <row r="47" spans="1:11" s="1" customFormat="1" ht="41.1" customHeight="1">
      <c r="A47" s="10">
        <v>44</v>
      </c>
      <c r="B47" s="24" t="s">
        <v>93</v>
      </c>
      <c r="C47" s="24" t="s">
        <v>14</v>
      </c>
      <c r="D47" s="24" t="s">
        <v>94</v>
      </c>
      <c r="E47" s="11" t="s">
        <v>74</v>
      </c>
      <c r="F47" s="24" t="s">
        <v>91</v>
      </c>
      <c r="G47" s="48"/>
      <c r="H47" s="18">
        <v>83.33</v>
      </c>
      <c r="I47" s="18">
        <v>82.07</v>
      </c>
      <c r="J47" s="18">
        <f t="shared" si="1"/>
        <v>82.573999999999998</v>
      </c>
      <c r="K47" s="18" t="s">
        <v>23</v>
      </c>
    </row>
    <row r="48" spans="1:11" s="1" customFormat="1" ht="41.1" customHeight="1">
      <c r="A48" s="10">
        <v>45</v>
      </c>
      <c r="B48" s="24" t="s">
        <v>95</v>
      </c>
      <c r="C48" s="24" t="s">
        <v>14</v>
      </c>
      <c r="D48" s="24" t="s">
        <v>96</v>
      </c>
      <c r="E48" s="11" t="s">
        <v>74</v>
      </c>
      <c r="F48" s="24" t="s">
        <v>91</v>
      </c>
      <c r="G48" s="48"/>
      <c r="H48" s="18">
        <v>76.83</v>
      </c>
      <c r="I48" s="18">
        <v>84.67</v>
      </c>
      <c r="J48" s="18">
        <f t="shared" si="1"/>
        <v>81.533999999999992</v>
      </c>
      <c r="K48" s="18" t="s">
        <v>23</v>
      </c>
    </row>
    <row r="49" spans="1:11" s="1" customFormat="1" ht="41.1" customHeight="1">
      <c r="A49" s="10">
        <v>46</v>
      </c>
      <c r="B49" s="11" t="s">
        <v>97</v>
      </c>
      <c r="C49" s="11" t="s">
        <v>14</v>
      </c>
      <c r="D49" s="11">
        <v>2003.01</v>
      </c>
      <c r="E49" s="11" t="s">
        <v>74</v>
      </c>
      <c r="F49" s="11" t="s">
        <v>91</v>
      </c>
      <c r="G49" s="48"/>
      <c r="H49" s="18">
        <v>75.03</v>
      </c>
      <c r="I49" s="18">
        <v>75.7</v>
      </c>
      <c r="J49" s="18">
        <f t="shared" si="1"/>
        <v>75.432000000000002</v>
      </c>
      <c r="K49" s="18" t="s">
        <v>23</v>
      </c>
    </row>
    <row r="50" spans="1:11" s="1" customFormat="1" ht="41.1" customHeight="1">
      <c r="A50" s="10">
        <v>47</v>
      </c>
      <c r="B50" s="24" t="s">
        <v>98</v>
      </c>
      <c r="C50" s="24" t="s">
        <v>14</v>
      </c>
      <c r="D50" s="24">
        <v>1988.05</v>
      </c>
      <c r="E50" s="11" t="s">
        <v>74</v>
      </c>
      <c r="F50" s="11" t="s">
        <v>91</v>
      </c>
      <c r="G50" s="48"/>
      <c r="H50" s="18">
        <v>76.5</v>
      </c>
      <c r="I50" s="18">
        <v>72.67</v>
      </c>
      <c r="J50" s="18">
        <f t="shared" si="1"/>
        <v>74.201999999999998</v>
      </c>
      <c r="K50" s="18" t="s">
        <v>23</v>
      </c>
    </row>
    <row r="51" spans="1:11" s="1" customFormat="1" ht="41.1" customHeight="1">
      <c r="A51" s="10">
        <v>48</v>
      </c>
      <c r="B51" s="11" t="s">
        <v>99</v>
      </c>
      <c r="C51" s="11" t="s">
        <v>14</v>
      </c>
      <c r="D51" s="11">
        <v>1997.03</v>
      </c>
      <c r="E51" s="11" t="s">
        <v>74</v>
      </c>
      <c r="F51" s="13" t="s">
        <v>46</v>
      </c>
      <c r="G51" s="23">
        <v>1</v>
      </c>
      <c r="H51" s="18"/>
      <c r="I51" s="21">
        <v>77.03</v>
      </c>
      <c r="J51" s="18">
        <f>I51</f>
        <v>77.03</v>
      </c>
      <c r="K51" s="18" t="s">
        <v>23</v>
      </c>
    </row>
    <row r="52" spans="1:11" s="1" customFormat="1" ht="41.1" customHeight="1">
      <c r="A52" s="10">
        <v>49</v>
      </c>
      <c r="B52" s="24" t="s">
        <v>100</v>
      </c>
      <c r="C52" s="24" t="s">
        <v>19</v>
      </c>
      <c r="D52" s="24">
        <v>2000.07</v>
      </c>
      <c r="E52" s="11" t="s">
        <v>74</v>
      </c>
      <c r="F52" s="11" t="s">
        <v>33</v>
      </c>
      <c r="G52" s="48" t="s">
        <v>101</v>
      </c>
      <c r="H52" s="15">
        <v>82.6</v>
      </c>
      <c r="I52" s="15">
        <v>88.17</v>
      </c>
      <c r="J52" s="15">
        <f t="shared" ref="J52:J68" si="2">H52*0.4+I52*0.6</f>
        <v>85.942000000000007</v>
      </c>
      <c r="K52" s="15" t="s">
        <v>17</v>
      </c>
    </row>
    <row r="53" spans="1:11" s="1" customFormat="1" ht="41.1" customHeight="1">
      <c r="A53" s="10">
        <v>50</v>
      </c>
      <c r="B53" s="11" t="s">
        <v>102</v>
      </c>
      <c r="C53" s="11" t="s">
        <v>19</v>
      </c>
      <c r="D53" s="11">
        <v>2001.11</v>
      </c>
      <c r="E53" s="11" t="s">
        <v>74</v>
      </c>
      <c r="F53" s="11" t="s">
        <v>33</v>
      </c>
      <c r="G53" s="48"/>
      <c r="H53" s="15">
        <v>79.67</v>
      </c>
      <c r="I53" s="22">
        <v>84</v>
      </c>
      <c r="J53" s="15">
        <f t="shared" si="2"/>
        <v>82.268000000000001</v>
      </c>
      <c r="K53" s="15" t="s">
        <v>17</v>
      </c>
    </row>
    <row r="54" spans="1:11" s="1" customFormat="1" ht="41.1" customHeight="1">
      <c r="A54" s="10">
        <v>51</v>
      </c>
      <c r="B54" s="24" t="s">
        <v>103</v>
      </c>
      <c r="C54" s="24" t="s">
        <v>19</v>
      </c>
      <c r="D54" s="24" t="s">
        <v>104</v>
      </c>
      <c r="E54" s="11" t="s">
        <v>74</v>
      </c>
      <c r="F54" s="11" t="s">
        <v>33</v>
      </c>
      <c r="G54" s="48"/>
      <c r="H54" s="18">
        <v>74.63</v>
      </c>
      <c r="I54" s="18">
        <v>84.33</v>
      </c>
      <c r="J54" s="18">
        <f t="shared" si="2"/>
        <v>80.45</v>
      </c>
      <c r="K54" s="18" t="s">
        <v>23</v>
      </c>
    </row>
    <row r="55" spans="1:11" s="1" customFormat="1" ht="41.1" customHeight="1">
      <c r="A55" s="10">
        <v>52</v>
      </c>
      <c r="B55" s="11" t="s">
        <v>105</v>
      </c>
      <c r="C55" s="11" t="s">
        <v>19</v>
      </c>
      <c r="D55" s="11">
        <v>2001.09</v>
      </c>
      <c r="E55" s="11" t="s">
        <v>74</v>
      </c>
      <c r="F55" s="11" t="s">
        <v>33</v>
      </c>
      <c r="G55" s="48"/>
      <c r="H55" s="18">
        <v>73.8</v>
      </c>
      <c r="I55" s="18">
        <v>84</v>
      </c>
      <c r="J55" s="18">
        <f t="shared" si="2"/>
        <v>79.92</v>
      </c>
      <c r="K55" s="18" t="s">
        <v>23</v>
      </c>
    </row>
    <row r="56" spans="1:11" s="1" customFormat="1" ht="41.1" customHeight="1">
      <c r="A56" s="10">
        <v>53</v>
      </c>
      <c r="B56" s="24" t="s">
        <v>106</v>
      </c>
      <c r="C56" s="24" t="s">
        <v>14</v>
      </c>
      <c r="D56" s="24" t="s">
        <v>107</v>
      </c>
      <c r="E56" s="11" t="s">
        <v>74</v>
      </c>
      <c r="F56" s="11" t="s">
        <v>33</v>
      </c>
      <c r="G56" s="48"/>
      <c r="H56" s="18">
        <v>71.87</v>
      </c>
      <c r="I56" s="18" t="s">
        <v>108</v>
      </c>
      <c r="J56" s="18">
        <f t="shared" si="2"/>
        <v>78.848000000000013</v>
      </c>
      <c r="K56" s="18" t="s">
        <v>23</v>
      </c>
    </row>
    <row r="57" spans="1:11" s="1" customFormat="1" ht="41.1" customHeight="1">
      <c r="A57" s="10">
        <v>54</v>
      </c>
      <c r="B57" s="11" t="s">
        <v>109</v>
      </c>
      <c r="C57" s="11" t="s">
        <v>19</v>
      </c>
      <c r="D57" s="11">
        <v>2001.06</v>
      </c>
      <c r="E57" s="11" t="s">
        <v>74</v>
      </c>
      <c r="F57" s="11" t="s">
        <v>33</v>
      </c>
      <c r="G57" s="48"/>
      <c r="H57" s="18">
        <v>74.33</v>
      </c>
      <c r="I57" s="21">
        <v>81.599999999999994</v>
      </c>
      <c r="J57" s="18">
        <f t="shared" si="2"/>
        <v>78.691999999999993</v>
      </c>
      <c r="K57" s="18" t="s">
        <v>23</v>
      </c>
    </row>
    <row r="58" spans="1:11" s="1" customFormat="1" ht="41.1" customHeight="1">
      <c r="A58" s="10">
        <v>55</v>
      </c>
      <c r="B58" s="24" t="s">
        <v>110</v>
      </c>
      <c r="C58" s="24" t="s">
        <v>19</v>
      </c>
      <c r="D58" s="26">
        <v>2002.1</v>
      </c>
      <c r="E58" s="11" t="s">
        <v>74</v>
      </c>
      <c r="F58" s="11" t="s">
        <v>33</v>
      </c>
      <c r="G58" s="48"/>
      <c r="H58" s="18">
        <v>71.3</v>
      </c>
      <c r="I58" s="18" t="s">
        <v>111</v>
      </c>
      <c r="J58" s="18">
        <f t="shared" si="2"/>
        <v>77.72</v>
      </c>
      <c r="K58" s="18" t="s">
        <v>23</v>
      </c>
    </row>
    <row r="59" spans="1:11" s="1" customFormat="1" ht="41.1" customHeight="1">
      <c r="A59" s="10">
        <v>56</v>
      </c>
      <c r="B59" s="11" t="s">
        <v>112</v>
      </c>
      <c r="C59" s="11" t="s">
        <v>19</v>
      </c>
      <c r="D59" s="11">
        <v>2001.08</v>
      </c>
      <c r="E59" s="11" t="s">
        <v>74</v>
      </c>
      <c r="F59" s="11" t="s">
        <v>33</v>
      </c>
      <c r="G59" s="48"/>
      <c r="H59" s="18">
        <v>68.33</v>
      </c>
      <c r="I59" s="21">
        <v>83.6</v>
      </c>
      <c r="J59" s="18">
        <f t="shared" si="2"/>
        <v>77.49199999999999</v>
      </c>
      <c r="K59" s="18" t="s">
        <v>23</v>
      </c>
    </row>
    <row r="60" spans="1:11" s="1" customFormat="1" ht="41.1" customHeight="1">
      <c r="A60" s="10">
        <v>57</v>
      </c>
      <c r="B60" s="11" t="s">
        <v>113</v>
      </c>
      <c r="C60" s="11" t="s">
        <v>19</v>
      </c>
      <c r="D60" s="11">
        <v>2000.03</v>
      </c>
      <c r="E60" s="11" t="s">
        <v>74</v>
      </c>
      <c r="F60" s="11" t="s">
        <v>33</v>
      </c>
      <c r="G60" s="48"/>
      <c r="H60" s="18">
        <v>72</v>
      </c>
      <c r="I60" s="18">
        <v>79.73</v>
      </c>
      <c r="J60" s="18">
        <f t="shared" si="2"/>
        <v>76.638000000000005</v>
      </c>
      <c r="K60" s="18" t="s">
        <v>23</v>
      </c>
    </row>
    <row r="61" spans="1:11" s="1" customFormat="1" ht="41.1" customHeight="1">
      <c r="A61" s="10">
        <v>58</v>
      </c>
      <c r="B61" s="24" t="s">
        <v>114</v>
      </c>
      <c r="C61" s="24" t="s">
        <v>19</v>
      </c>
      <c r="D61" s="24" t="s">
        <v>115</v>
      </c>
      <c r="E61" s="11" t="s">
        <v>74</v>
      </c>
      <c r="F61" s="11" t="s">
        <v>33</v>
      </c>
      <c r="G61" s="48"/>
      <c r="H61" s="18">
        <v>60.83</v>
      </c>
      <c r="I61" s="18" t="s">
        <v>116</v>
      </c>
      <c r="J61" s="18">
        <f t="shared" si="2"/>
        <v>75.031999999999996</v>
      </c>
      <c r="K61" s="18" t="s">
        <v>23</v>
      </c>
    </row>
    <row r="62" spans="1:11" s="1" customFormat="1" ht="41.1" customHeight="1">
      <c r="A62" s="10">
        <v>59</v>
      </c>
      <c r="B62" s="11" t="s">
        <v>117</v>
      </c>
      <c r="C62" s="11" t="s">
        <v>19</v>
      </c>
      <c r="D62" s="11">
        <v>1999.07</v>
      </c>
      <c r="E62" s="11" t="s">
        <v>74</v>
      </c>
      <c r="F62" s="11" t="s">
        <v>33</v>
      </c>
      <c r="G62" s="48"/>
      <c r="H62" s="18">
        <v>75.27</v>
      </c>
      <c r="I62" s="18">
        <v>74.599999999999994</v>
      </c>
      <c r="J62" s="18">
        <f t="shared" si="2"/>
        <v>74.867999999999995</v>
      </c>
      <c r="K62" s="18" t="s">
        <v>23</v>
      </c>
    </row>
    <row r="63" spans="1:11" s="1" customFormat="1" ht="41.1" customHeight="1">
      <c r="A63" s="10">
        <v>60</v>
      </c>
      <c r="B63" s="24" t="s">
        <v>118</v>
      </c>
      <c r="C63" s="24" t="s">
        <v>19</v>
      </c>
      <c r="D63" s="24" t="s">
        <v>119</v>
      </c>
      <c r="E63" s="25" t="s">
        <v>74</v>
      </c>
      <c r="F63" s="11" t="s">
        <v>33</v>
      </c>
      <c r="G63" s="48"/>
      <c r="H63" s="18">
        <v>60.67</v>
      </c>
      <c r="I63" s="18">
        <v>82.33</v>
      </c>
      <c r="J63" s="18">
        <f t="shared" si="2"/>
        <v>73.665999999999997</v>
      </c>
      <c r="K63" s="18" t="s">
        <v>23</v>
      </c>
    </row>
    <row r="64" spans="1:11" s="1" customFormat="1" ht="41.1" customHeight="1">
      <c r="A64" s="10">
        <v>61</v>
      </c>
      <c r="B64" s="25" t="s">
        <v>120</v>
      </c>
      <c r="C64" s="25" t="s">
        <v>19</v>
      </c>
      <c r="D64" s="25">
        <v>2000.01</v>
      </c>
      <c r="E64" s="25" t="s">
        <v>74</v>
      </c>
      <c r="F64" s="11" t="s">
        <v>33</v>
      </c>
      <c r="G64" s="48"/>
      <c r="H64" s="18">
        <v>56</v>
      </c>
      <c r="I64" s="18">
        <v>83.5</v>
      </c>
      <c r="J64" s="18">
        <f t="shared" si="2"/>
        <v>72.5</v>
      </c>
      <c r="K64" s="18" t="s">
        <v>23</v>
      </c>
    </row>
    <row r="65" spans="1:11" s="1" customFormat="1" ht="41.1" customHeight="1">
      <c r="A65" s="10">
        <v>62</v>
      </c>
      <c r="B65" s="11" t="s">
        <v>121</v>
      </c>
      <c r="C65" s="11" t="s">
        <v>19</v>
      </c>
      <c r="D65" s="11">
        <v>2001.04</v>
      </c>
      <c r="E65" s="11" t="s">
        <v>74</v>
      </c>
      <c r="F65" s="24" t="s">
        <v>33</v>
      </c>
      <c r="G65" s="48"/>
      <c r="H65" s="18">
        <v>51</v>
      </c>
      <c r="I65" s="18">
        <v>84</v>
      </c>
      <c r="J65" s="18">
        <f t="shared" si="2"/>
        <v>70.8</v>
      </c>
      <c r="K65" s="18" t="s">
        <v>23</v>
      </c>
    </row>
    <row r="66" spans="1:11" s="1" customFormat="1" ht="41.1" customHeight="1">
      <c r="A66" s="10">
        <v>63</v>
      </c>
      <c r="B66" s="11" t="s">
        <v>122</v>
      </c>
      <c r="C66" s="11" t="s">
        <v>19</v>
      </c>
      <c r="D66" s="11">
        <v>2000.07</v>
      </c>
      <c r="E66" s="11" t="s">
        <v>74</v>
      </c>
      <c r="F66" s="24" t="s">
        <v>33</v>
      </c>
      <c r="G66" s="48"/>
      <c r="H66" s="18">
        <v>48.67</v>
      </c>
      <c r="I66" s="21">
        <v>82.18</v>
      </c>
      <c r="J66" s="18">
        <f t="shared" si="2"/>
        <v>68.77600000000001</v>
      </c>
      <c r="K66" s="18" t="s">
        <v>23</v>
      </c>
    </row>
    <row r="67" spans="1:11" s="1" customFormat="1" ht="41.1" customHeight="1">
      <c r="A67" s="10">
        <v>64</v>
      </c>
      <c r="B67" s="11" t="s">
        <v>123</v>
      </c>
      <c r="C67" s="11" t="s">
        <v>19</v>
      </c>
      <c r="D67" s="11">
        <v>2000.09</v>
      </c>
      <c r="E67" s="11" t="s">
        <v>74</v>
      </c>
      <c r="F67" s="24" t="s">
        <v>33</v>
      </c>
      <c r="G67" s="48"/>
      <c r="H67" s="18">
        <v>50.33</v>
      </c>
      <c r="I67" s="18">
        <v>77</v>
      </c>
      <c r="J67" s="18">
        <f t="shared" si="2"/>
        <v>66.331999999999994</v>
      </c>
      <c r="K67" s="18" t="s">
        <v>23</v>
      </c>
    </row>
    <row r="68" spans="1:11" s="1" customFormat="1" ht="41.1" customHeight="1">
      <c r="A68" s="10">
        <v>65</v>
      </c>
      <c r="B68" s="24" t="s">
        <v>124</v>
      </c>
      <c r="C68" s="24" t="s">
        <v>19</v>
      </c>
      <c r="D68" s="24">
        <v>2000.12</v>
      </c>
      <c r="E68" s="11" t="s">
        <v>74</v>
      </c>
      <c r="F68" s="24" t="s">
        <v>33</v>
      </c>
      <c r="G68" s="48"/>
      <c r="H68" s="18">
        <v>49.2</v>
      </c>
      <c r="I68" s="18">
        <v>64.33</v>
      </c>
      <c r="J68" s="18">
        <f t="shared" si="2"/>
        <v>58.278000000000006</v>
      </c>
      <c r="K68" s="18" t="s">
        <v>23</v>
      </c>
    </row>
    <row r="69" spans="1:11" s="1" customFormat="1" ht="41.1" customHeight="1">
      <c r="A69" s="10">
        <v>66</v>
      </c>
      <c r="B69" s="11" t="s">
        <v>125</v>
      </c>
      <c r="C69" s="11" t="s">
        <v>19</v>
      </c>
      <c r="D69" s="11">
        <v>1999.05</v>
      </c>
      <c r="E69" s="11" t="s">
        <v>74</v>
      </c>
      <c r="F69" s="24" t="s">
        <v>33</v>
      </c>
      <c r="G69" s="48"/>
      <c r="H69" s="18">
        <v>0</v>
      </c>
      <c r="I69" s="21">
        <v>0</v>
      </c>
      <c r="J69" s="18">
        <f>I69</f>
        <v>0</v>
      </c>
      <c r="K69" s="18" t="s">
        <v>23</v>
      </c>
    </row>
    <row r="70" spans="1:11" s="1" customFormat="1" ht="41.1" customHeight="1">
      <c r="A70" s="10">
        <v>67</v>
      </c>
      <c r="B70" s="11" t="s">
        <v>126</v>
      </c>
      <c r="C70" s="11" t="s">
        <v>19</v>
      </c>
      <c r="D70" s="11">
        <v>2002.09</v>
      </c>
      <c r="E70" s="11" t="s">
        <v>74</v>
      </c>
      <c r="F70" s="24" t="s">
        <v>33</v>
      </c>
      <c r="G70" s="48"/>
      <c r="H70" s="18">
        <v>0</v>
      </c>
      <c r="I70" s="18">
        <v>0</v>
      </c>
      <c r="J70" s="18">
        <f>I70</f>
        <v>0</v>
      </c>
      <c r="K70" s="18" t="s">
        <v>23</v>
      </c>
    </row>
    <row r="71" spans="1:11" s="1" customFormat="1" ht="41.1" customHeight="1">
      <c r="A71" s="10">
        <v>68</v>
      </c>
      <c r="B71" s="24" t="s">
        <v>127</v>
      </c>
      <c r="C71" s="24" t="s">
        <v>14</v>
      </c>
      <c r="D71" s="24" t="s">
        <v>128</v>
      </c>
      <c r="E71" s="11" t="s">
        <v>74</v>
      </c>
      <c r="F71" s="11" t="s">
        <v>30</v>
      </c>
      <c r="G71" s="48" t="s">
        <v>101</v>
      </c>
      <c r="H71" s="15"/>
      <c r="I71" s="15">
        <v>82.76</v>
      </c>
      <c r="J71" s="15">
        <v>82.76</v>
      </c>
      <c r="K71" s="15" t="s">
        <v>17</v>
      </c>
    </row>
    <row r="72" spans="1:11" s="1" customFormat="1" ht="41.1" customHeight="1">
      <c r="A72" s="10">
        <v>69</v>
      </c>
      <c r="B72" s="11" t="s">
        <v>129</v>
      </c>
      <c r="C72" s="11" t="s">
        <v>19</v>
      </c>
      <c r="D72" s="11">
        <v>2001.08</v>
      </c>
      <c r="E72" s="11" t="s">
        <v>74</v>
      </c>
      <c r="F72" s="24" t="s">
        <v>30</v>
      </c>
      <c r="G72" s="48"/>
      <c r="H72" s="18"/>
      <c r="I72" s="18">
        <v>79.7</v>
      </c>
      <c r="J72" s="18">
        <f>I72</f>
        <v>79.7</v>
      </c>
      <c r="K72" s="18" t="s">
        <v>23</v>
      </c>
    </row>
    <row r="73" spans="1:11" s="1" customFormat="1" ht="41.1" customHeight="1">
      <c r="A73" s="10">
        <v>70</v>
      </c>
      <c r="B73" s="24" t="s">
        <v>130</v>
      </c>
      <c r="C73" s="24" t="s">
        <v>14</v>
      </c>
      <c r="D73" s="24" t="s">
        <v>131</v>
      </c>
      <c r="E73" s="11" t="s">
        <v>74</v>
      </c>
      <c r="F73" s="24" t="s">
        <v>30</v>
      </c>
      <c r="G73" s="48"/>
      <c r="H73" s="18"/>
      <c r="I73" s="18">
        <v>79.7</v>
      </c>
      <c r="J73" s="18">
        <v>79.7</v>
      </c>
      <c r="K73" s="18" t="s">
        <v>23</v>
      </c>
    </row>
    <row r="74" spans="1:11" s="1" customFormat="1" ht="41.1" customHeight="1">
      <c r="A74" s="10">
        <v>71</v>
      </c>
      <c r="B74" s="24" t="s">
        <v>132</v>
      </c>
      <c r="C74" s="24" t="s">
        <v>14</v>
      </c>
      <c r="D74" s="24" t="s">
        <v>133</v>
      </c>
      <c r="E74" s="11" t="s">
        <v>74</v>
      </c>
      <c r="F74" s="24" t="s">
        <v>30</v>
      </c>
      <c r="G74" s="48"/>
      <c r="H74" s="18"/>
      <c r="I74" s="18">
        <v>76.06</v>
      </c>
      <c r="J74" s="18">
        <v>76.06</v>
      </c>
      <c r="K74" s="18" t="s">
        <v>23</v>
      </c>
    </row>
    <row r="75" spans="1:11" s="1" customFormat="1" ht="41.1" customHeight="1">
      <c r="A75" s="10">
        <v>72</v>
      </c>
      <c r="B75" s="11" t="s">
        <v>134</v>
      </c>
      <c r="C75" s="11" t="s">
        <v>14</v>
      </c>
      <c r="D75" s="11">
        <v>2000.07</v>
      </c>
      <c r="E75" s="11" t="s">
        <v>74</v>
      </c>
      <c r="F75" s="11" t="s">
        <v>25</v>
      </c>
      <c r="G75" s="23">
        <v>2</v>
      </c>
      <c r="H75" s="18"/>
      <c r="I75" s="18">
        <v>79.099999999999994</v>
      </c>
      <c r="J75" s="18">
        <f>I75</f>
        <v>79.099999999999994</v>
      </c>
      <c r="K75" s="18" t="s">
        <v>23</v>
      </c>
    </row>
    <row r="76" spans="1:11" s="1" customFormat="1" ht="41.1" customHeight="1">
      <c r="A76" s="10">
        <v>73</v>
      </c>
      <c r="B76" s="24" t="s">
        <v>135</v>
      </c>
      <c r="C76" s="24" t="s">
        <v>14</v>
      </c>
      <c r="D76" s="24" t="s">
        <v>136</v>
      </c>
      <c r="E76" s="25" t="s">
        <v>74</v>
      </c>
      <c r="F76" s="24" t="s">
        <v>59</v>
      </c>
      <c r="G76" s="48" t="s">
        <v>101</v>
      </c>
      <c r="H76" s="15"/>
      <c r="I76" s="15">
        <v>81.06</v>
      </c>
      <c r="J76" s="15">
        <v>81.06</v>
      </c>
      <c r="K76" s="15" t="s">
        <v>17</v>
      </c>
    </row>
    <row r="77" spans="1:11" s="1" customFormat="1" ht="41.1" customHeight="1">
      <c r="A77" s="10">
        <v>74</v>
      </c>
      <c r="B77" s="11" t="s">
        <v>137</v>
      </c>
      <c r="C77" s="11" t="s">
        <v>14</v>
      </c>
      <c r="D77" s="11">
        <v>2000.09</v>
      </c>
      <c r="E77" s="11" t="s">
        <v>74</v>
      </c>
      <c r="F77" s="11" t="s">
        <v>59</v>
      </c>
      <c r="G77" s="48"/>
      <c r="H77" s="21"/>
      <c r="I77" s="21">
        <v>79.430000000000007</v>
      </c>
      <c r="J77" s="21">
        <f>I77</f>
        <v>79.430000000000007</v>
      </c>
      <c r="K77" s="18" t="s">
        <v>23</v>
      </c>
    </row>
    <row r="78" spans="1:11" s="1" customFormat="1" ht="41.1" customHeight="1">
      <c r="A78" s="10">
        <v>75</v>
      </c>
      <c r="B78" s="11" t="s">
        <v>138</v>
      </c>
      <c r="C78" s="11" t="s">
        <v>14</v>
      </c>
      <c r="D78" s="11">
        <v>1997.11</v>
      </c>
      <c r="E78" s="11" t="s">
        <v>74</v>
      </c>
      <c r="F78" s="11" t="s">
        <v>59</v>
      </c>
      <c r="G78" s="48"/>
      <c r="H78" s="21"/>
      <c r="I78" s="21">
        <v>78.400000000000006</v>
      </c>
      <c r="J78" s="21">
        <f>I78</f>
        <v>78.400000000000006</v>
      </c>
      <c r="K78" s="18" t="s">
        <v>23</v>
      </c>
    </row>
    <row r="79" spans="1:11" s="1" customFormat="1" ht="41.1" customHeight="1">
      <c r="A79" s="10">
        <v>76</v>
      </c>
      <c r="B79" s="24" t="s">
        <v>139</v>
      </c>
      <c r="C79" s="24" t="s">
        <v>14</v>
      </c>
      <c r="D79" s="24">
        <v>1994.12</v>
      </c>
      <c r="E79" s="11" t="s">
        <v>74</v>
      </c>
      <c r="F79" s="24" t="s">
        <v>50</v>
      </c>
      <c r="G79" s="48" t="s">
        <v>140</v>
      </c>
      <c r="H79" s="15"/>
      <c r="I79" s="15">
        <v>80.33</v>
      </c>
      <c r="J79" s="15">
        <v>80.33</v>
      </c>
      <c r="K79" s="15" t="s">
        <v>17</v>
      </c>
    </row>
    <row r="80" spans="1:11" s="1" customFormat="1" ht="41.1" customHeight="1">
      <c r="A80" s="10">
        <v>77</v>
      </c>
      <c r="B80" s="24" t="s">
        <v>141</v>
      </c>
      <c r="C80" s="24" t="s">
        <v>14</v>
      </c>
      <c r="D80" s="24">
        <v>2003.01</v>
      </c>
      <c r="E80" s="25" t="s">
        <v>74</v>
      </c>
      <c r="F80" s="24" t="s">
        <v>50</v>
      </c>
      <c r="G80" s="48"/>
      <c r="H80" s="18"/>
      <c r="I80" s="21">
        <v>79.7</v>
      </c>
      <c r="J80" s="21">
        <v>79.7</v>
      </c>
      <c r="K80" s="18" t="s">
        <v>23</v>
      </c>
    </row>
    <row r="81" spans="1:11" s="1" customFormat="1" ht="41.1" customHeight="1">
      <c r="A81" s="10">
        <v>78</v>
      </c>
      <c r="B81" s="24" t="s">
        <v>142</v>
      </c>
      <c r="C81" s="24" t="s">
        <v>14</v>
      </c>
      <c r="D81" s="24" t="s">
        <v>143</v>
      </c>
      <c r="E81" s="11" t="s">
        <v>74</v>
      </c>
      <c r="F81" s="24" t="s">
        <v>50</v>
      </c>
      <c r="G81" s="48"/>
      <c r="H81" s="18"/>
      <c r="I81" s="18" t="s">
        <v>144</v>
      </c>
      <c r="J81" s="18" t="s">
        <v>144</v>
      </c>
      <c r="K81" s="18" t="s">
        <v>23</v>
      </c>
    </row>
    <row r="82" spans="1:11" s="1" customFormat="1" ht="41.1" customHeight="1">
      <c r="A82" s="10">
        <v>79</v>
      </c>
      <c r="B82" s="25" t="s">
        <v>145</v>
      </c>
      <c r="C82" s="25" t="s">
        <v>14</v>
      </c>
      <c r="D82" s="28">
        <v>1998.1</v>
      </c>
      <c r="E82" s="25" t="s">
        <v>74</v>
      </c>
      <c r="F82" s="13" t="s">
        <v>16</v>
      </c>
      <c r="G82" s="29">
        <v>1</v>
      </c>
      <c r="H82" s="15"/>
      <c r="I82" s="22">
        <v>84.9</v>
      </c>
      <c r="J82" s="22">
        <v>84.9</v>
      </c>
      <c r="K82" s="15" t="s">
        <v>17</v>
      </c>
    </row>
    <row r="83" spans="1:11" s="1" customFormat="1" ht="41.1" customHeight="1">
      <c r="A83" s="10">
        <v>80</v>
      </c>
      <c r="B83" s="24" t="s">
        <v>146</v>
      </c>
      <c r="C83" s="24" t="s">
        <v>14</v>
      </c>
      <c r="D83" s="24" t="s">
        <v>147</v>
      </c>
      <c r="E83" s="11" t="s">
        <v>74</v>
      </c>
      <c r="F83" s="24" t="s">
        <v>25</v>
      </c>
      <c r="G83" s="49">
        <v>2</v>
      </c>
      <c r="H83" s="15"/>
      <c r="I83" s="15">
        <v>81.069999999999993</v>
      </c>
      <c r="J83" s="15">
        <v>81.069999999999993</v>
      </c>
      <c r="K83" s="15" t="s">
        <v>17</v>
      </c>
    </row>
    <row r="84" spans="1:11" s="1" customFormat="1" ht="41.1" customHeight="1">
      <c r="A84" s="10">
        <v>81</v>
      </c>
      <c r="B84" s="24" t="s">
        <v>148</v>
      </c>
      <c r="C84" s="24" t="s">
        <v>14</v>
      </c>
      <c r="D84" s="24" t="s">
        <v>149</v>
      </c>
      <c r="E84" s="11" t="s">
        <v>74</v>
      </c>
      <c r="F84" s="24" t="s">
        <v>25</v>
      </c>
      <c r="G84" s="50"/>
      <c r="H84" s="18"/>
      <c r="I84" s="18">
        <v>79.459999999999994</v>
      </c>
      <c r="J84" s="18">
        <v>79.459999999999994</v>
      </c>
      <c r="K84" s="18" t="s">
        <v>23</v>
      </c>
    </row>
    <row r="85" spans="1:11" s="1" customFormat="1" ht="41.1" customHeight="1">
      <c r="A85" s="10">
        <v>82</v>
      </c>
      <c r="B85" s="24" t="s">
        <v>150</v>
      </c>
      <c r="C85" s="24" t="s">
        <v>14</v>
      </c>
      <c r="D85" s="24">
        <v>1996.01</v>
      </c>
      <c r="E85" s="11" t="s">
        <v>74</v>
      </c>
      <c r="F85" s="24" t="s">
        <v>25</v>
      </c>
      <c r="G85" s="51"/>
      <c r="H85" s="18"/>
      <c r="I85" s="18">
        <v>78.400000000000006</v>
      </c>
      <c r="J85" s="18">
        <v>78.400000000000006</v>
      </c>
      <c r="K85" s="18" t="s">
        <v>23</v>
      </c>
    </row>
    <row r="86" spans="1:11" s="1" customFormat="1" ht="41.1" customHeight="1">
      <c r="A86" s="10">
        <v>83</v>
      </c>
      <c r="B86" s="11" t="s">
        <v>151</v>
      </c>
      <c r="C86" s="11" t="s">
        <v>14</v>
      </c>
      <c r="D86" s="11">
        <v>2001.06</v>
      </c>
      <c r="E86" s="11" t="s">
        <v>152</v>
      </c>
      <c r="F86" s="30" t="s">
        <v>153</v>
      </c>
      <c r="G86" s="45">
        <v>1</v>
      </c>
      <c r="H86" s="15"/>
      <c r="I86" s="15">
        <v>81.13</v>
      </c>
      <c r="J86" s="15">
        <f>I86</f>
        <v>81.13</v>
      </c>
      <c r="K86" s="15" t="s">
        <v>17</v>
      </c>
    </row>
    <row r="87" spans="1:11" s="1" customFormat="1" ht="41.1" customHeight="1">
      <c r="A87" s="10">
        <v>84</v>
      </c>
      <c r="B87" s="30" t="s">
        <v>154</v>
      </c>
      <c r="C87" s="30" t="s">
        <v>19</v>
      </c>
      <c r="D87" s="30">
        <v>1997.06</v>
      </c>
      <c r="E87" s="30" t="s">
        <v>152</v>
      </c>
      <c r="F87" s="30" t="s">
        <v>153</v>
      </c>
      <c r="G87" s="45"/>
      <c r="H87" s="18"/>
      <c r="I87" s="18">
        <v>73</v>
      </c>
      <c r="J87" s="18">
        <v>73</v>
      </c>
      <c r="K87" s="18" t="s">
        <v>23</v>
      </c>
    </row>
    <row r="88" spans="1:11" s="1" customFormat="1" ht="41.1" customHeight="1">
      <c r="A88" s="10">
        <v>85</v>
      </c>
      <c r="B88" s="25" t="s">
        <v>155</v>
      </c>
      <c r="C88" s="25" t="s">
        <v>14</v>
      </c>
      <c r="D88" s="25">
        <v>2000.11</v>
      </c>
      <c r="E88" s="25" t="s">
        <v>152</v>
      </c>
      <c r="F88" s="25" t="s">
        <v>59</v>
      </c>
      <c r="G88" s="11">
        <v>1</v>
      </c>
      <c r="H88" s="31"/>
      <c r="I88" s="15">
        <v>82.03</v>
      </c>
      <c r="J88" s="15">
        <f>I88</f>
        <v>82.03</v>
      </c>
      <c r="K88" s="15" t="s">
        <v>17</v>
      </c>
    </row>
    <row r="89" spans="1:11" s="1" customFormat="1" ht="41.1" customHeight="1">
      <c r="A89" s="10">
        <v>86</v>
      </c>
      <c r="B89" s="30" t="s">
        <v>156</v>
      </c>
      <c r="C89" s="30" t="s">
        <v>19</v>
      </c>
      <c r="D89" s="30">
        <v>1995.05</v>
      </c>
      <c r="E89" s="30" t="s">
        <v>152</v>
      </c>
      <c r="F89" s="30" t="s">
        <v>25</v>
      </c>
      <c r="G89" s="52">
        <v>3</v>
      </c>
      <c r="H89" s="15"/>
      <c r="I89" s="15">
        <v>84.56</v>
      </c>
      <c r="J89" s="15">
        <v>84.56</v>
      </c>
      <c r="K89" s="15" t="s">
        <v>17</v>
      </c>
    </row>
    <row r="90" spans="1:11" s="1" customFormat="1" ht="41.1" customHeight="1">
      <c r="A90" s="10">
        <v>87</v>
      </c>
      <c r="B90" s="30" t="s">
        <v>157</v>
      </c>
      <c r="C90" s="30" t="s">
        <v>14</v>
      </c>
      <c r="D90" s="30">
        <v>1994.11</v>
      </c>
      <c r="E90" s="30" t="s">
        <v>152</v>
      </c>
      <c r="F90" s="30" t="s">
        <v>25</v>
      </c>
      <c r="G90" s="52"/>
      <c r="H90" s="15"/>
      <c r="I90" s="15">
        <v>81.06</v>
      </c>
      <c r="J90" s="15">
        <v>81.06</v>
      </c>
      <c r="K90" s="15" t="s">
        <v>17</v>
      </c>
    </row>
    <row r="91" spans="1:11" s="1" customFormat="1" ht="41.1" customHeight="1">
      <c r="A91" s="10">
        <v>88</v>
      </c>
      <c r="B91" s="30" t="s">
        <v>158</v>
      </c>
      <c r="C91" s="30" t="s">
        <v>14</v>
      </c>
      <c r="D91" s="30">
        <v>1995.07</v>
      </c>
      <c r="E91" s="30" t="s">
        <v>152</v>
      </c>
      <c r="F91" s="30" t="s">
        <v>25</v>
      </c>
      <c r="G91" s="52"/>
      <c r="H91" s="15"/>
      <c r="I91" s="15">
        <v>80.760000000000005</v>
      </c>
      <c r="J91" s="15">
        <v>80.760000000000005</v>
      </c>
      <c r="K91" s="15" t="s">
        <v>17</v>
      </c>
    </row>
    <row r="92" spans="1:11" s="1" customFormat="1" ht="41.1" customHeight="1">
      <c r="A92" s="10">
        <v>89</v>
      </c>
      <c r="B92" s="30" t="s">
        <v>159</v>
      </c>
      <c r="C92" s="30" t="s">
        <v>14</v>
      </c>
      <c r="D92" s="30">
        <v>2000.12</v>
      </c>
      <c r="E92" s="30" t="s">
        <v>152</v>
      </c>
      <c r="F92" s="30" t="s">
        <v>25</v>
      </c>
      <c r="G92" s="52"/>
      <c r="H92" s="18"/>
      <c r="I92" s="18">
        <v>78.930000000000007</v>
      </c>
      <c r="J92" s="18">
        <v>78.930000000000007</v>
      </c>
      <c r="K92" s="18" t="s">
        <v>23</v>
      </c>
    </row>
    <row r="93" spans="1:11" s="1" customFormat="1" ht="41.1" customHeight="1">
      <c r="A93" s="10">
        <v>90</v>
      </c>
      <c r="B93" s="30" t="s">
        <v>160</v>
      </c>
      <c r="C93" s="30" t="s">
        <v>14</v>
      </c>
      <c r="D93" s="32">
        <v>2001.1</v>
      </c>
      <c r="E93" s="30" t="s">
        <v>152</v>
      </c>
      <c r="F93" s="30" t="s">
        <v>50</v>
      </c>
      <c r="G93" s="30">
        <v>1</v>
      </c>
      <c r="H93" s="15"/>
      <c r="I93" s="15">
        <v>81.33</v>
      </c>
      <c r="J93" s="15">
        <v>81.33</v>
      </c>
      <c r="K93" s="15" t="s">
        <v>17</v>
      </c>
    </row>
    <row r="94" spans="1:11" s="1" customFormat="1" ht="41.1" customHeight="1">
      <c r="A94" s="10">
        <v>91</v>
      </c>
      <c r="B94" s="30" t="s">
        <v>161</v>
      </c>
      <c r="C94" s="30" t="s">
        <v>19</v>
      </c>
      <c r="D94" s="32">
        <v>1998.1</v>
      </c>
      <c r="E94" s="30" t="s">
        <v>152</v>
      </c>
      <c r="F94" s="30" t="s">
        <v>162</v>
      </c>
      <c r="G94" s="30">
        <v>1</v>
      </c>
      <c r="H94" s="18"/>
      <c r="I94" s="18">
        <v>78.13</v>
      </c>
      <c r="J94" s="18">
        <v>78.13</v>
      </c>
      <c r="K94" s="18" t="s">
        <v>23</v>
      </c>
    </row>
    <row r="95" spans="1:11" s="1" customFormat="1" ht="41.1" customHeight="1">
      <c r="A95" s="10">
        <v>92</v>
      </c>
      <c r="B95" s="30" t="s">
        <v>163</v>
      </c>
      <c r="C95" s="30" t="s">
        <v>14</v>
      </c>
      <c r="D95" s="30">
        <v>2000.09</v>
      </c>
      <c r="E95" s="30" t="s">
        <v>152</v>
      </c>
      <c r="F95" s="30" t="s">
        <v>16</v>
      </c>
      <c r="G95" s="30">
        <v>3</v>
      </c>
      <c r="H95" s="15"/>
      <c r="I95" s="15">
        <v>80.760000000000005</v>
      </c>
      <c r="J95" s="15">
        <v>80.760000000000005</v>
      </c>
      <c r="K95" s="15" t="s">
        <v>17</v>
      </c>
    </row>
    <row r="96" spans="1:11" s="2" customFormat="1" ht="41.1" customHeight="1">
      <c r="A96" s="10">
        <v>93</v>
      </c>
      <c r="B96" s="24" t="s">
        <v>164</v>
      </c>
      <c r="C96" s="24" t="s">
        <v>14</v>
      </c>
      <c r="D96" s="24" t="s">
        <v>165</v>
      </c>
      <c r="E96" s="13" t="s">
        <v>166</v>
      </c>
      <c r="F96" s="33" t="s">
        <v>167</v>
      </c>
      <c r="G96" s="48" t="s">
        <v>140</v>
      </c>
      <c r="H96" s="15"/>
      <c r="I96" s="15">
        <v>83.8</v>
      </c>
      <c r="J96" s="15">
        <v>83.8</v>
      </c>
      <c r="K96" s="22" t="s">
        <v>17</v>
      </c>
    </row>
    <row r="97" spans="1:11" s="1" customFormat="1" ht="41.1" customHeight="1">
      <c r="A97" s="10">
        <v>94</v>
      </c>
      <c r="B97" s="13" t="s">
        <v>168</v>
      </c>
      <c r="C97" s="13" t="s">
        <v>14</v>
      </c>
      <c r="D97" s="13" t="s">
        <v>119</v>
      </c>
      <c r="E97" s="33" t="s">
        <v>166</v>
      </c>
      <c r="F97" s="33" t="s">
        <v>167</v>
      </c>
      <c r="G97" s="48"/>
      <c r="H97" s="18"/>
      <c r="I97" s="18">
        <v>81.7</v>
      </c>
      <c r="J97" s="18">
        <v>81.7</v>
      </c>
      <c r="K97" s="18" t="s">
        <v>23</v>
      </c>
    </row>
    <row r="98" spans="1:11" s="1" customFormat="1" ht="41.1" customHeight="1">
      <c r="A98" s="10">
        <v>95</v>
      </c>
      <c r="B98" s="13" t="s">
        <v>169</v>
      </c>
      <c r="C98" s="13" t="s">
        <v>14</v>
      </c>
      <c r="D98" s="13">
        <v>1996.06</v>
      </c>
      <c r="E98" s="24" t="s">
        <v>166</v>
      </c>
      <c r="F98" s="13" t="s">
        <v>167</v>
      </c>
      <c r="G98" s="48"/>
      <c r="H98" s="21"/>
      <c r="I98" s="21">
        <v>80.7</v>
      </c>
      <c r="J98" s="21">
        <f t="shared" ref="J98:J104" si="3">I98</f>
        <v>80.7</v>
      </c>
      <c r="K98" s="18" t="s">
        <v>23</v>
      </c>
    </row>
    <row r="99" spans="1:11" s="1" customFormat="1" ht="41.1" customHeight="1">
      <c r="A99" s="10">
        <v>96</v>
      </c>
      <c r="B99" s="33" t="s">
        <v>170</v>
      </c>
      <c r="C99" s="33" t="s">
        <v>14</v>
      </c>
      <c r="D99" s="37" t="s">
        <v>171</v>
      </c>
      <c r="E99" s="13" t="s">
        <v>166</v>
      </c>
      <c r="F99" s="13" t="s">
        <v>167</v>
      </c>
      <c r="G99" s="48"/>
      <c r="H99" s="21"/>
      <c r="I99" s="21">
        <v>80.17</v>
      </c>
      <c r="J99" s="21">
        <f t="shared" si="3"/>
        <v>80.17</v>
      </c>
      <c r="K99" s="18" t="s">
        <v>23</v>
      </c>
    </row>
    <row r="100" spans="1:11" s="1" customFormat="1" ht="41.1" customHeight="1">
      <c r="A100" s="10">
        <v>97</v>
      </c>
      <c r="B100" s="33" t="s">
        <v>172</v>
      </c>
      <c r="C100" s="33" t="s">
        <v>19</v>
      </c>
      <c r="D100" s="37" t="s">
        <v>147</v>
      </c>
      <c r="E100" s="24" t="s">
        <v>166</v>
      </c>
      <c r="F100" s="24" t="s">
        <v>167</v>
      </c>
      <c r="G100" s="48"/>
      <c r="H100" s="18"/>
      <c r="I100" s="18">
        <v>78.400000000000006</v>
      </c>
      <c r="J100" s="18">
        <f t="shared" si="3"/>
        <v>78.400000000000006</v>
      </c>
      <c r="K100" s="18" t="s">
        <v>23</v>
      </c>
    </row>
    <row r="101" spans="1:11" s="1" customFormat="1" ht="41.1" customHeight="1">
      <c r="A101" s="10">
        <v>98</v>
      </c>
      <c r="B101" s="16" t="s">
        <v>173</v>
      </c>
      <c r="C101" s="16" t="s">
        <v>14</v>
      </c>
      <c r="D101" s="36" t="s">
        <v>174</v>
      </c>
      <c r="E101" s="16" t="s">
        <v>166</v>
      </c>
      <c r="F101" s="16" t="s">
        <v>81</v>
      </c>
      <c r="G101" s="53">
        <v>2</v>
      </c>
      <c r="H101" s="31"/>
      <c r="I101" s="15">
        <v>82.2</v>
      </c>
      <c r="J101" s="15">
        <f t="shared" si="3"/>
        <v>82.2</v>
      </c>
      <c r="K101" s="15" t="s">
        <v>17</v>
      </c>
    </row>
    <row r="102" spans="1:11" s="1" customFormat="1" ht="41.1" customHeight="1">
      <c r="A102" s="10">
        <v>99</v>
      </c>
      <c r="B102" s="16" t="s">
        <v>175</v>
      </c>
      <c r="C102" s="16" t="s">
        <v>14</v>
      </c>
      <c r="D102" s="36" t="s">
        <v>176</v>
      </c>
      <c r="E102" s="13" t="s">
        <v>166</v>
      </c>
      <c r="F102" s="13" t="s">
        <v>81</v>
      </c>
      <c r="G102" s="53"/>
      <c r="H102" s="31"/>
      <c r="I102" s="15">
        <v>81.03</v>
      </c>
      <c r="J102" s="15">
        <f t="shared" si="3"/>
        <v>81.03</v>
      </c>
      <c r="K102" s="15" t="s">
        <v>17</v>
      </c>
    </row>
    <row r="103" spans="1:11" s="1" customFormat="1" ht="41.1" customHeight="1">
      <c r="A103" s="10">
        <v>100</v>
      </c>
      <c r="B103" s="33" t="s">
        <v>177</v>
      </c>
      <c r="C103" s="33" t="s">
        <v>14</v>
      </c>
      <c r="D103" s="37" t="s">
        <v>147</v>
      </c>
      <c r="E103" s="16" t="s">
        <v>166</v>
      </c>
      <c r="F103" s="16" t="s">
        <v>81</v>
      </c>
      <c r="G103" s="53"/>
      <c r="H103" s="18"/>
      <c r="I103" s="18">
        <v>80</v>
      </c>
      <c r="J103" s="18">
        <f t="shared" si="3"/>
        <v>80</v>
      </c>
      <c r="K103" s="18" t="s">
        <v>23</v>
      </c>
    </row>
    <row r="104" spans="1:11" s="1" customFormat="1" ht="41.1" customHeight="1">
      <c r="A104" s="10">
        <v>101</v>
      </c>
      <c r="B104" s="13" t="s">
        <v>178</v>
      </c>
      <c r="C104" s="13" t="s">
        <v>14</v>
      </c>
      <c r="D104" s="13" t="s">
        <v>83</v>
      </c>
      <c r="E104" s="33" t="s">
        <v>166</v>
      </c>
      <c r="F104" s="33" t="s">
        <v>81</v>
      </c>
      <c r="G104" s="53"/>
      <c r="H104" s="21"/>
      <c r="I104" s="21">
        <v>79.97</v>
      </c>
      <c r="J104" s="21">
        <f t="shared" si="3"/>
        <v>79.97</v>
      </c>
      <c r="K104" s="18" t="s">
        <v>23</v>
      </c>
    </row>
    <row r="105" spans="1:11" s="1" customFormat="1" ht="41.1" customHeight="1">
      <c r="A105" s="10">
        <v>102</v>
      </c>
      <c r="B105" s="13" t="s">
        <v>179</v>
      </c>
      <c r="C105" s="13" t="s">
        <v>14</v>
      </c>
      <c r="D105" s="13" t="s">
        <v>180</v>
      </c>
      <c r="E105" s="24" t="s">
        <v>166</v>
      </c>
      <c r="F105" s="13" t="s">
        <v>81</v>
      </c>
      <c r="G105" s="53"/>
      <c r="H105" s="18"/>
      <c r="I105" s="18">
        <v>74.33</v>
      </c>
      <c r="J105" s="18">
        <v>74.33</v>
      </c>
      <c r="K105" s="18" t="s">
        <v>23</v>
      </c>
    </row>
    <row r="106" spans="1:11" s="1" customFormat="1" ht="41.1" customHeight="1">
      <c r="A106" s="10">
        <v>103</v>
      </c>
      <c r="B106" s="13" t="s">
        <v>181</v>
      </c>
      <c r="C106" s="13" t="s">
        <v>14</v>
      </c>
      <c r="D106" s="13" t="s">
        <v>182</v>
      </c>
      <c r="E106" s="13" t="s">
        <v>166</v>
      </c>
      <c r="F106" s="13" t="s">
        <v>16</v>
      </c>
      <c r="G106" s="54" t="s">
        <v>101</v>
      </c>
      <c r="H106" s="15"/>
      <c r="I106" s="15">
        <v>83.73</v>
      </c>
      <c r="J106" s="15">
        <v>83.73</v>
      </c>
      <c r="K106" s="15" t="s">
        <v>17</v>
      </c>
    </row>
    <row r="107" spans="1:11" s="1" customFormat="1" ht="41.1" customHeight="1">
      <c r="A107" s="10">
        <v>104</v>
      </c>
      <c r="B107" s="16" t="s">
        <v>183</v>
      </c>
      <c r="C107" s="16" t="s">
        <v>14</v>
      </c>
      <c r="D107" s="36" t="s">
        <v>131</v>
      </c>
      <c r="E107" s="16" t="s">
        <v>166</v>
      </c>
      <c r="F107" s="16" t="s">
        <v>16</v>
      </c>
      <c r="G107" s="54"/>
      <c r="H107" s="31"/>
      <c r="I107" s="15">
        <v>82.5</v>
      </c>
      <c r="J107" s="15">
        <f>I107</f>
        <v>82.5</v>
      </c>
      <c r="K107" s="15" t="s">
        <v>17</v>
      </c>
    </row>
    <row r="108" spans="1:11" s="1" customFormat="1" ht="41.1" customHeight="1">
      <c r="A108" s="10">
        <v>105</v>
      </c>
      <c r="B108" s="33" t="s">
        <v>184</v>
      </c>
      <c r="C108" s="33" t="s">
        <v>19</v>
      </c>
      <c r="D108" s="33">
        <v>1995.08</v>
      </c>
      <c r="E108" s="33" t="s">
        <v>166</v>
      </c>
      <c r="F108" s="33" t="s">
        <v>185</v>
      </c>
      <c r="G108" s="55">
        <v>1</v>
      </c>
      <c r="H108" s="18"/>
      <c r="I108" s="18">
        <v>78.33</v>
      </c>
      <c r="J108" s="18">
        <v>78.33</v>
      </c>
      <c r="K108" s="18" t="s">
        <v>23</v>
      </c>
    </row>
    <row r="109" spans="1:11" s="1" customFormat="1" ht="41.1" customHeight="1">
      <c r="A109" s="10">
        <v>106</v>
      </c>
      <c r="B109" s="13" t="s">
        <v>186</v>
      </c>
      <c r="C109" s="13" t="s">
        <v>14</v>
      </c>
      <c r="D109" s="13" t="s">
        <v>187</v>
      </c>
      <c r="E109" s="13" t="s">
        <v>166</v>
      </c>
      <c r="F109" s="13" t="s">
        <v>185</v>
      </c>
      <c r="G109" s="56"/>
      <c r="H109" s="18"/>
      <c r="I109" s="18">
        <v>79.13</v>
      </c>
      <c r="J109" s="18">
        <v>79.13</v>
      </c>
      <c r="K109" s="18" t="s">
        <v>23</v>
      </c>
    </row>
    <row r="110" spans="1:11" s="1" customFormat="1" ht="41.1" customHeight="1">
      <c r="A110" s="10">
        <v>107</v>
      </c>
      <c r="B110" s="13" t="s">
        <v>188</v>
      </c>
      <c r="C110" s="13" t="s">
        <v>14</v>
      </c>
      <c r="D110" s="35">
        <v>1998.1</v>
      </c>
      <c r="E110" s="13" t="s">
        <v>166</v>
      </c>
      <c r="F110" s="13" t="s">
        <v>189</v>
      </c>
      <c r="G110" s="40">
        <v>2</v>
      </c>
      <c r="H110" s="15"/>
      <c r="I110" s="15">
        <v>81.36</v>
      </c>
      <c r="J110" s="15">
        <v>81.36</v>
      </c>
      <c r="K110" s="15" t="s">
        <v>17</v>
      </c>
    </row>
    <row r="111" spans="1:11" s="1" customFormat="1" ht="41.1" customHeight="1">
      <c r="A111" s="10">
        <v>108</v>
      </c>
      <c r="B111" s="33" t="s">
        <v>190</v>
      </c>
      <c r="C111" s="33" t="s">
        <v>14</v>
      </c>
      <c r="D111" s="37" t="s">
        <v>191</v>
      </c>
      <c r="E111" s="33" t="s">
        <v>166</v>
      </c>
      <c r="F111" s="33" t="s">
        <v>189</v>
      </c>
      <c r="G111" s="54"/>
      <c r="H111" s="15"/>
      <c r="I111" s="15">
        <v>80.5</v>
      </c>
      <c r="J111" s="15">
        <f>I111</f>
        <v>80.5</v>
      </c>
      <c r="K111" s="15" t="s">
        <v>17</v>
      </c>
    </row>
    <row r="112" spans="1:11" s="1" customFormat="1" ht="41.1" customHeight="1">
      <c r="A112" s="10">
        <v>109</v>
      </c>
      <c r="B112" s="13" t="s">
        <v>192</v>
      </c>
      <c r="C112" s="13" t="s">
        <v>14</v>
      </c>
      <c r="D112" s="13" t="s">
        <v>119</v>
      </c>
      <c r="E112" s="33" t="s">
        <v>166</v>
      </c>
      <c r="F112" s="33" t="s">
        <v>189</v>
      </c>
      <c r="G112" s="54"/>
      <c r="H112" s="18"/>
      <c r="I112" s="18">
        <v>80.36</v>
      </c>
      <c r="J112" s="18">
        <v>80.36</v>
      </c>
      <c r="K112" s="18" t="s">
        <v>23</v>
      </c>
    </row>
    <row r="113" spans="1:11" s="1" customFormat="1" ht="41.1" customHeight="1">
      <c r="A113" s="10">
        <v>110</v>
      </c>
      <c r="B113" s="33" t="s">
        <v>193</v>
      </c>
      <c r="C113" s="33" t="s">
        <v>14</v>
      </c>
      <c r="D113" s="33">
        <v>1999.11</v>
      </c>
      <c r="E113" s="13" t="s">
        <v>166</v>
      </c>
      <c r="F113" s="13" t="s">
        <v>189</v>
      </c>
      <c r="G113" s="54"/>
      <c r="H113" s="18"/>
      <c r="I113" s="18">
        <v>78.06</v>
      </c>
      <c r="J113" s="18">
        <v>78.06</v>
      </c>
      <c r="K113" s="18" t="s">
        <v>23</v>
      </c>
    </row>
    <row r="114" spans="1:11" s="1" customFormat="1" ht="41.1" customHeight="1">
      <c r="A114" s="10">
        <v>111</v>
      </c>
      <c r="B114" s="13" t="s">
        <v>194</v>
      </c>
      <c r="C114" s="13" t="s">
        <v>14</v>
      </c>
      <c r="D114" s="13" t="s">
        <v>195</v>
      </c>
      <c r="E114" s="13" t="s">
        <v>166</v>
      </c>
      <c r="F114" s="13" t="s">
        <v>87</v>
      </c>
      <c r="G114" s="57">
        <v>1</v>
      </c>
      <c r="H114" s="18"/>
      <c r="I114" s="15" t="s">
        <v>196</v>
      </c>
      <c r="J114" s="15" t="s">
        <v>196</v>
      </c>
      <c r="K114" s="15" t="s">
        <v>17</v>
      </c>
    </row>
    <row r="115" spans="1:11" s="1" customFormat="1" ht="41.1" customHeight="1">
      <c r="A115" s="10">
        <v>112</v>
      </c>
      <c r="B115" s="13" t="s">
        <v>197</v>
      </c>
      <c r="C115" s="13" t="s">
        <v>14</v>
      </c>
      <c r="D115" s="13" t="s">
        <v>198</v>
      </c>
      <c r="E115" s="13" t="s">
        <v>166</v>
      </c>
      <c r="F115" s="13" t="s">
        <v>87</v>
      </c>
      <c r="G115" s="58"/>
      <c r="H115" s="18"/>
      <c r="I115" s="18" t="s">
        <v>199</v>
      </c>
      <c r="J115" s="18" t="s">
        <v>199</v>
      </c>
      <c r="K115" s="18" t="s">
        <v>23</v>
      </c>
    </row>
    <row r="116" spans="1:11" s="1" customFormat="1" ht="41.1" customHeight="1">
      <c r="A116" s="10">
        <v>113</v>
      </c>
      <c r="B116" s="13" t="s">
        <v>200</v>
      </c>
      <c r="C116" s="13" t="s">
        <v>14</v>
      </c>
      <c r="D116" s="13" t="s">
        <v>201</v>
      </c>
      <c r="E116" s="13" t="s">
        <v>166</v>
      </c>
      <c r="F116" s="13" t="s">
        <v>87</v>
      </c>
      <c r="G116" s="58"/>
      <c r="H116" s="15"/>
      <c r="I116" s="18">
        <v>80.7</v>
      </c>
      <c r="J116" s="18">
        <v>80.7</v>
      </c>
      <c r="K116" s="18" t="s">
        <v>23</v>
      </c>
    </row>
    <row r="117" spans="1:11" s="1" customFormat="1" ht="41.1" customHeight="1">
      <c r="A117" s="10">
        <v>114</v>
      </c>
      <c r="B117" s="13" t="s">
        <v>202</v>
      </c>
      <c r="C117" s="13" t="s">
        <v>14</v>
      </c>
      <c r="D117" s="13" t="s">
        <v>203</v>
      </c>
      <c r="E117" s="13" t="s">
        <v>166</v>
      </c>
      <c r="F117" s="13" t="s">
        <v>87</v>
      </c>
      <c r="G117" s="59"/>
      <c r="H117" s="18"/>
      <c r="I117" s="18">
        <v>80.13</v>
      </c>
      <c r="J117" s="18">
        <v>80.13</v>
      </c>
      <c r="K117" s="18" t="s">
        <v>23</v>
      </c>
    </row>
    <row r="118" spans="1:11" s="1" customFormat="1" ht="41.1" customHeight="1">
      <c r="A118" s="10">
        <v>115</v>
      </c>
      <c r="B118" s="13" t="s">
        <v>204</v>
      </c>
      <c r="C118" s="13" t="s">
        <v>14</v>
      </c>
      <c r="D118" s="13" t="s">
        <v>205</v>
      </c>
      <c r="E118" s="24" t="s">
        <v>166</v>
      </c>
      <c r="F118" s="24" t="s">
        <v>206</v>
      </c>
      <c r="G118" s="58">
        <v>1</v>
      </c>
      <c r="H118" s="18"/>
      <c r="I118" s="15">
        <v>80.900000000000006</v>
      </c>
      <c r="J118" s="15">
        <v>80.900000000000006</v>
      </c>
      <c r="K118" s="15" t="s">
        <v>17</v>
      </c>
    </row>
    <row r="119" spans="1:11" s="1" customFormat="1" ht="41.1" customHeight="1">
      <c r="A119" s="10">
        <v>116</v>
      </c>
      <c r="B119" s="24" t="s">
        <v>207</v>
      </c>
      <c r="C119" s="24" t="s">
        <v>19</v>
      </c>
      <c r="D119" s="24" t="s">
        <v>208</v>
      </c>
      <c r="E119" s="24" t="s">
        <v>166</v>
      </c>
      <c r="F119" s="24" t="s">
        <v>206</v>
      </c>
      <c r="G119" s="58"/>
      <c r="H119" s="18"/>
      <c r="I119" s="18">
        <v>79.099999999999994</v>
      </c>
      <c r="J119" s="18">
        <v>79.099999999999994</v>
      </c>
      <c r="K119" s="18" t="s">
        <v>23</v>
      </c>
    </row>
    <row r="120" spans="1:11" s="1" customFormat="1" ht="41.1" customHeight="1">
      <c r="A120" s="10">
        <v>117</v>
      </c>
      <c r="B120" s="13" t="s">
        <v>209</v>
      </c>
      <c r="C120" s="13" t="s">
        <v>14</v>
      </c>
      <c r="D120" s="13">
        <v>2001.07</v>
      </c>
      <c r="E120" s="13" t="s">
        <v>166</v>
      </c>
      <c r="F120" s="13" t="s">
        <v>206</v>
      </c>
      <c r="G120" s="59"/>
      <c r="H120" s="18"/>
      <c r="I120" s="18">
        <v>79</v>
      </c>
      <c r="J120" s="18">
        <v>79</v>
      </c>
      <c r="K120" s="18" t="s">
        <v>23</v>
      </c>
    </row>
    <row r="121" spans="1:11" s="1" customFormat="1" ht="41.1" customHeight="1">
      <c r="A121" s="10">
        <v>118</v>
      </c>
      <c r="B121" s="33" t="s">
        <v>210</v>
      </c>
      <c r="C121" s="33" t="s">
        <v>14</v>
      </c>
      <c r="D121" s="37" t="s">
        <v>128</v>
      </c>
      <c r="E121" s="33" t="s">
        <v>166</v>
      </c>
      <c r="F121" s="33" t="s">
        <v>50</v>
      </c>
      <c r="G121" s="53">
        <v>1</v>
      </c>
      <c r="H121" s="15"/>
      <c r="I121" s="15">
        <v>81.37</v>
      </c>
      <c r="J121" s="15">
        <f>I121</f>
        <v>81.37</v>
      </c>
      <c r="K121" s="15" t="s">
        <v>17</v>
      </c>
    </row>
    <row r="122" spans="1:11" s="1" customFormat="1" ht="41.1" customHeight="1">
      <c r="A122" s="10">
        <v>119</v>
      </c>
      <c r="B122" s="13" t="s">
        <v>211</v>
      </c>
      <c r="C122" s="13" t="s">
        <v>14</v>
      </c>
      <c r="D122" s="13" t="s">
        <v>212</v>
      </c>
      <c r="E122" s="13" t="s">
        <v>166</v>
      </c>
      <c r="F122" s="13" t="s">
        <v>50</v>
      </c>
      <c r="G122" s="53"/>
      <c r="H122" s="18"/>
      <c r="I122" s="18" t="s">
        <v>213</v>
      </c>
      <c r="J122" s="18" t="s">
        <v>213</v>
      </c>
      <c r="K122" s="18" t="s">
        <v>23</v>
      </c>
    </row>
    <row r="123" spans="1:11" s="1" customFormat="1" ht="41.1" customHeight="1">
      <c r="A123" s="10">
        <v>120</v>
      </c>
      <c r="B123" s="13" t="s">
        <v>214</v>
      </c>
      <c r="C123" s="13" t="s">
        <v>19</v>
      </c>
      <c r="D123" s="13" t="s">
        <v>20</v>
      </c>
      <c r="E123" s="13" t="s">
        <v>166</v>
      </c>
      <c r="F123" s="13" t="s">
        <v>46</v>
      </c>
      <c r="G123" s="34" t="s">
        <v>140</v>
      </c>
      <c r="H123" s="15"/>
      <c r="I123" s="15">
        <v>80.400000000000006</v>
      </c>
      <c r="J123" s="15">
        <v>80.400000000000006</v>
      </c>
      <c r="K123" s="15" t="s">
        <v>17</v>
      </c>
    </row>
    <row r="124" spans="1:11" s="1" customFormat="1" ht="41.1" customHeight="1">
      <c r="A124" s="10">
        <v>121</v>
      </c>
      <c r="B124" s="13" t="s">
        <v>215</v>
      </c>
      <c r="C124" s="13" t="s">
        <v>19</v>
      </c>
      <c r="D124" s="13" t="s">
        <v>216</v>
      </c>
      <c r="E124" s="13" t="s">
        <v>166</v>
      </c>
      <c r="F124" s="13" t="s">
        <v>25</v>
      </c>
      <c r="G124" s="54" t="s">
        <v>217</v>
      </c>
      <c r="H124" s="15"/>
      <c r="I124" s="15">
        <v>85.36</v>
      </c>
      <c r="J124" s="15">
        <v>85.36</v>
      </c>
      <c r="K124" s="15" t="s">
        <v>17</v>
      </c>
    </row>
    <row r="125" spans="1:11" s="1" customFormat="1" ht="41.1" customHeight="1">
      <c r="A125" s="10">
        <v>122</v>
      </c>
      <c r="B125" s="16" t="s">
        <v>218</v>
      </c>
      <c r="C125" s="16" t="s">
        <v>14</v>
      </c>
      <c r="D125" s="36" t="s">
        <v>80</v>
      </c>
      <c r="E125" s="13" t="s">
        <v>166</v>
      </c>
      <c r="F125" s="13" t="s">
        <v>25</v>
      </c>
      <c r="G125" s="54"/>
      <c r="H125" s="31"/>
      <c r="I125" s="15">
        <v>84.07</v>
      </c>
      <c r="J125" s="15">
        <f>I125</f>
        <v>84.07</v>
      </c>
      <c r="K125" s="15" t="s">
        <v>17</v>
      </c>
    </row>
    <row r="126" spans="1:11" s="1" customFormat="1" ht="41.1" customHeight="1">
      <c r="A126" s="10">
        <v>123</v>
      </c>
      <c r="B126" s="13" t="s">
        <v>219</v>
      </c>
      <c r="C126" s="13" t="s">
        <v>14</v>
      </c>
      <c r="D126" s="13" t="s">
        <v>220</v>
      </c>
      <c r="E126" s="13" t="s">
        <v>166</v>
      </c>
      <c r="F126" s="13" t="s">
        <v>25</v>
      </c>
      <c r="G126" s="54"/>
      <c r="H126" s="15"/>
      <c r="I126" s="15">
        <v>83.46</v>
      </c>
      <c r="J126" s="15">
        <v>83.46</v>
      </c>
      <c r="K126" s="15" t="s">
        <v>17</v>
      </c>
    </row>
    <row r="127" spans="1:11" s="1" customFormat="1" ht="41.1" customHeight="1">
      <c r="A127" s="10">
        <v>124</v>
      </c>
      <c r="B127" s="13" t="s">
        <v>221</v>
      </c>
      <c r="C127" s="13" t="s">
        <v>14</v>
      </c>
      <c r="D127" s="13" t="s">
        <v>222</v>
      </c>
      <c r="E127" s="13" t="s">
        <v>166</v>
      </c>
      <c r="F127" s="13" t="s">
        <v>25</v>
      </c>
      <c r="G127" s="54"/>
      <c r="H127" s="18"/>
      <c r="I127" s="18">
        <v>82.16</v>
      </c>
      <c r="J127" s="18">
        <v>82.16</v>
      </c>
      <c r="K127" s="18" t="s">
        <v>23</v>
      </c>
    </row>
    <row r="128" spans="1:11" s="1" customFormat="1" ht="41.1" customHeight="1">
      <c r="A128" s="10">
        <v>125</v>
      </c>
      <c r="B128" s="33" t="s">
        <v>223</v>
      </c>
      <c r="C128" s="33" t="s">
        <v>14</v>
      </c>
      <c r="D128" s="33">
        <v>1996.05</v>
      </c>
      <c r="E128" s="13" t="s">
        <v>166</v>
      </c>
      <c r="F128" s="13" t="s">
        <v>25</v>
      </c>
      <c r="G128" s="54"/>
      <c r="H128" s="18"/>
      <c r="I128" s="18">
        <v>80.13</v>
      </c>
      <c r="J128" s="18">
        <v>80.13</v>
      </c>
      <c r="K128" s="18" t="s">
        <v>23</v>
      </c>
    </row>
    <row r="129" spans="1:11" s="1" customFormat="1" ht="41.1" customHeight="1">
      <c r="A129" s="10">
        <v>126</v>
      </c>
      <c r="B129" s="13" t="s">
        <v>224</v>
      </c>
      <c r="C129" s="13" t="s">
        <v>14</v>
      </c>
      <c r="D129" s="13" t="s">
        <v>20</v>
      </c>
      <c r="E129" s="13" t="s">
        <v>166</v>
      </c>
      <c r="F129" s="13" t="s">
        <v>25</v>
      </c>
      <c r="G129" s="54"/>
      <c r="H129" s="18"/>
      <c r="I129" s="18" t="s">
        <v>225</v>
      </c>
      <c r="J129" s="18" t="s">
        <v>225</v>
      </c>
      <c r="K129" s="18" t="s">
        <v>23</v>
      </c>
    </row>
    <row r="130" spans="1:11" s="1" customFormat="1" ht="41.1" customHeight="1">
      <c r="A130" s="10">
        <v>127</v>
      </c>
      <c r="B130" s="13" t="s">
        <v>226</v>
      </c>
      <c r="C130" s="13" t="s">
        <v>19</v>
      </c>
      <c r="D130" s="13" t="s">
        <v>119</v>
      </c>
      <c r="E130" s="16" t="s">
        <v>166</v>
      </c>
      <c r="F130" s="16" t="s">
        <v>25</v>
      </c>
      <c r="G130" s="54"/>
      <c r="H130" s="18"/>
      <c r="I130" s="18">
        <v>79.760000000000005</v>
      </c>
      <c r="J130" s="18">
        <v>79.760000000000005</v>
      </c>
      <c r="K130" s="18" t="s">
        <v>23</v>
      </c>
    </row>
    <row r="131" spans="1:11" s="1" customFormat="1" ht="41.1" customHeight="1">
      <c r="A131" s="10">
        <v>128</v>
      </c>
      <c r="B131" s="13" t="s">
        <v>227</v>
      </c>
      <c r="C131" s="13" t="s">
        <v>14</v>
      </c>
      <c r="D131" s="13" t="s">
        <v>228</v>
      </c>
      <c r="E131" s="33" t="s">
        <v>166</v>
      </c>
      <c r="F131" s="33" t="s">
        <v>25</v>
      </c>
      <c r="G131" s="54"/>
      <c r="H131" s="18"/>
      <c r="I131" s="18">
        <v>79.5</v>
      </c>
      <c r="J131" s="18">
        <v>79.5</v>
      </c>
      <c r="K131" s="18" t="s">
        <v>23</v>
      </c>
    </row>
    <row r="132" spans="1:11" s="1" customFormat="1" ht="41.1" customHeight="1">
      <c r="A132" s="10">
        <v>129</v>
      </c>
      <c r="B132" s="25" t="s">
        <v>229</v>
      </c>
      <c r="C132" s="13" t="s">
        <v>14</v>
      </c>
      <c r="D132" s="25">
        <v>1995.01</v>
      </c>
      <c r="E132" s="13" t="s">
        <v>166</v>
      </c>
      <c r="F132" s="25" t="s">
        <v>75</v>
      </c>
      <c r="G132" s="29">
        <v>1</v>
      </c>
      <c r="H132" s="18"/>
      <c r="I132" s="18">
        <v>78</v>
      </c>
      <c r="J132" s="18">
        <v>78</v>
      </c>
      <c r="K132" s="18" t="s">
        <v>23</v>
      </c>
    </row>
    <row r="133" spans="1:11" s="2" customFormat="1" ht="41.1" customHeight="1">
      <c r="A133" s="10">
        <v>130</v>
      </c>
      <c r="B133" s="11" t="s">
        <v>230</v>
      </c>
      <c r="C133" s="11" t="s">
        <v>19</v>
      </c>
      <c r="D133" s="11">
        <v>1999.09</v>
      </c>
      <c r="E133" s="11" t="s">
        <v>231</v>
      </c>
      <c r="F133" s="11" t="s">
        <v>33</v>
      </c>
      <c r="G133" s="45">
        <v>2</v>
      </c>
      <c r="H133" s="22">
        <v>80.33</v>
      </c>
      <c r="I133" s="22">
        <v>84.6</v>
      </c>
      <c r="J133" s="22">
        <f t="shared" ref="J133:J140" si="4">H133*0.4+I133*0.6</f>
        <v>82.891999999999996</v>
      </c>
      <c r="K133" s="22" t="s">
        <v>17</v>
      </c>
    </row>
    <row r="134" spans="1:11" s="1" customFormat="1" ht="41.1" customHeight="1">
      <c r="A134" s="10">
        <v>131</v>
      </c>
      <c r="B134" s="24" t="s">
        <v>232</v>
      </c>
      <c r="C134" s="24" t="s">
        <v>19</v>
      </c>
      <c r="D134" s="24">
        <v>2001.12</v>
      </c>
      <c r="E134" s="11" t="s">
        <v>231</v>
      </c>
      <c r="F134" s="11" t="s">
        <v>33</v>
      </c>
      <c r="G134" s="45"/>
      <c r="H134" s="18">
        <v>69.67</v>
      </c>
      <c r="I134" s="18">
        <v>81.77</v>
      </c>
      <c r="J134" s="18">
        <f t="shared" si="4"/>
        <v>76.930000000000007</v>
      </c>
      <c r="K134" s="18" t="s">
        <v>23</v>
      </c>
    </row>
    <row r="135" spans="1:11" s="1" customFormat="1" ht="41.1" customHeight="1">
      <c r="A135" s="10">
        <v>132</v>
      </c>
      <c r="B135" s="11" t="s">
        <v>233</v>
      </c>
      <c r="C135" s="11" t="s">
        <v>19</v>
      </c>
      <c r="D135" s="11">
        <v>1999.05</v>
      </c>
      <c r="E135" s="11" t="s">
        <v>231</v>
      </c>
      <c r="F135" s="11" t="s">
        <v>33</v>
      </c>
      <c r="G135" s="45"/>
      <c r="H135" s="18">
        <v>76.2</v>
      </c>
      <c r="I135" s="18">
        <v>71</v>
      </c>
      <c r="J135" s="18">
        <f t="shared" si="4"/>
        <v>73.080000000000013</v>
      </c>
      <c r="K135" s="18" t="s">
        <v>23</v>
      </c>
    </row>
    <row r="136" spans="1:11" s="1" customFormat="1" ht="41.1" customHeight="1">
      <c r="A136" s="10">
        <v>133</v>
      </c>
      <c r="B136" s="11" t="s">
        <v>234</v>
      </c>
      <c r="C136" s="11" t="s">
        <v>19</v>
      </c>
      <c r="D136" s="11">
        <v>2000.07</v>
      </c>
      <c r="E136" s="11" t="s">
        <v>231</v>
      </c>
      <c r="F136" s="24" t="s">
        <v>33</v>
      </c>
      <c r="G136" s="45"/>
      <c r="H136" s="18">
        <v>61.5</v>
      </c>
      <c r="I136" s="18">
        <v>74.67</v>
      </c>
      <c r="J136" s="18">
        <f t="shared" si="4"/>
        <v>69.402000000000001</v>
      </c>
      <c r="K136" s="18" t="s">
        <v>23</v>
      </c>
    </row>
    <row r="137" spans="1:11" s="1" customFormat="1" ht="41.1" customHeight="1">
      <c r="A137" s="10">
        <v>134</v>
      </c>
      <c r="B137" s="11" t="s">
        <v>235</v>
      </c>
      <c r="C137" s="11" t="s">
        <v>19</v>
      </c>
      <c r="D137" s="11">
        <v>2000.01</v>
      </c>
      <c r="E137" s="11" t="s">
        <v>231</v>
      </c>
      <c r="F137" s="11" t="s">
        <v>33</v>
      </c>
      <c r="G137" s="45"/>
      <c r="H137" s="21">
        <v>62.3</v>
      </c>
      <c r="I137" s="21">
        <v>70</v>
      </c>
      <c r="J137" s="21">
        <f t="shared" si="4"/>
        <v>66.92</v>
      </c>
      <c r="K137" s="18" t="s">
        <v>23</v>
      </c>
    </row>
    <row r="138" spans="1:11" s="1" customFormat="1" ht="41.1" customHeight="1">
      <c r="A138" s="10">
        <v>135</v>
      </c>
      <c r="B138" s="11" t="s">
        <v>236</v>
      </c>
      <c r="C138" s="11" t="s">
        <v>19</v>
      </c>
      <c r="D138" s="11">
        <v>2001.01</v>
      </c>
      <c r="E138" s="11" t="s">
        <v>231</v>
      </c>
      <c r="F138" s="11" t="s">
        <v>33</v>
      </c>
      <c r="G138" s="45"/>
      <c r="H138" s="18">
        <v>50.33</v>
      </c>
      <c r="I138" s="18">
        <v>71</v>
      </c>
      <c r="J138" s="18">
        <f t="shared" si="4"/>
        <v>62.731999999999999</v>
      </c>
      <c r="K138" s="18" t="s">
        <v>23</v>
      </c>
    </row>
    <row r="139" spans="1:11" s="1" customFormat="1" ht="41.1" customHeight="1">
      <c r="A139" s="10">
        <v>136</v>
      </c>
      <c r="B139" s="11" t="s">
        <v>237</v>
      </c>
      <c r="C139" s="11" t="s">
        <v>14</v>
      </c>
      <c r="D139" s="11">
        <v>1998.03</v>
      </c>
      <c r="E139" s="11" t="s">
        <v>231</v>
      </c>
      <c r="F139" s="11" t="s">
        <v>33</v>
      </c>
      <c r="G139" s="45"/>
      <c r="H139" s="18">
        <v>48</v>
      </c>
      <c r="I139" s="18">
        <v>71.3</v>
      </c>
      <c r="J139" s="18">
        <f t="shared" si="4"/>
        <v>61.98</v>
      </c>
      <c r="K139" s="18" t="s">
        <v>23</v>
      </c>
    </row>
    <row r="140" spans="1:11" s="1" customFormat="1" ht="41.1" customHeight="1">
      <c r="A140" s="10">
        <v>137</v>
      </c>
      <c r="B140" s="11" t="s">
        <v>238</v>
      </c>
      <c r="C140" s="11" t="s">
        <v>19</v>
      </c>
      <c r="D140" s="11">
        <v>1996.07</v>
      </c>
      <c r="E140" s="11" t="s">
        <v>231</v>
      </c>
      <c r="F140" s="11" t="s">
        <v>33</v>
      </c>
      <c r="G140" s="45"/>
      <c r="H140" s="21">
        <v>36.33</v>
      </c>
      <c r="I140" s="21">
        <v>68</v>
      </c>
      <c r="J140" s="21">
        <f t="shared" si="4"/>
        <v>55.331999999999994</v>
      </c>
      <c r="K140" s="18" t="s">
        <v>23</v>
      </c>
    </row>
    <row r="141" spans="1:11" s="1" customFormat="1" ht="41.1" customHeight="1">
      <c r="A141" s="10">
        <v>138</v>
      </c>
      <c r="B141" s="13" t="s">
        <v>239</v>
      </c>
      <c r="C141" s="13" t="s">
        <v>19</v>
      </c>
      <c r="D141" s="13">
        <v>1999.07</v>
      </c>
      <c r="E141" s="11" t="s">
        <v>231</v>
      </c>
      <c r="F141" s="13" t="s">
        <v>162</v>
      </c>
      <c r="G141" s="13">
        <v>1</v>
      </c>
      <c r="H141" s="18"/>
      <c r="I141" s="18">
        <v>72.33</v>
      </c>
      <c r="J141" s="18">
        <v>72.33</v>
      </c>
      <c r="K141" s="18" t="s">
        <v>23</v>
      </c>
    </row>
    <row r="142" spans="1:11" s="1" customFormat="1" ht="41.1" customHeight="1">
      <c r="A142" s="10">
        <v>139</v>
      </c>
      <c r="B142" s="11" t="s">
        <v>240</v>
      </c>
      <c r="C142" s="11" t="s">
        <v>19</v>
      </c>
      <c r="D142" s="11">
        <v>1999.02</v>
      </c>
      <c r="E142" s="11" t="s">
        <v>231</v>
      </c>
      <c r="F142" s="11" t="s">
        <v>30</v>
      </c>
      <c r="G142" s="11">
        <v>1</v>
      </c>
      <c r="H142" s="15"/>
      <c r="I142" s="15">
        <v>81.430000000000007</v>
      </c>
      <c r="J142" s="15">
        <f>I142</f>
        <v>81.430000000000007</v>
      </c>
      <c r="K142" s="15" t="s">
        <v>17</v>
      </c>
    </row>
    <row r="143" spans="1:11" s="1" customFormat="1" ht="41.1" customHeight="1">
      <c r="A143" s="10">
        <v>140</v>
      </c>
      <c r="B143" s="33" t="s">
        <v>241</v>
      </c>
      <c r="C143" s="33" t="s">
        <v>14</v>
      </c>
      <c r="D143" s="33">
        <v>1996.03</v>
      </c>
      <c r="E143" s="33" t="s">
        <v>242</v>
      </c>
      <c r="F143" s="33" t="s">
        <v>59</v>
      </c>
      <c r="G143" s="33">
        <v>2</v>
      </c>
      <c r="H143" s="18"/>
      <c r="I143" s="18" t="s">
        <v>144</v>
      </c>
      <c r="J143" s="18" t="s">
        <v>144</v>
      </c>
      <c r="K143" s="18" t="s">
        <v>23</v>
      </c>
    </row>
    <row r="144" spans="1:11" s="1" customFormat="1" ht="41.1" customHeight="1">
      <c r="A144" s="10">
        <v>141</v>
      </c>
      <c r="B144" s="11" t="s">
        <v>243</v>
      </c>
      <c r="C144" s="11" t="s">
        <v>14</v>
      </c>
      <c r="D144" s="38" t="s">
        <v>180</v>
      </c>
      <c r="E144" s="11" t="s">
        <v>242</v>
      </c>
      <c r="F144" s="11" t="s">
        <v>30</v>
      </c>
      <c r="G144" s="11">
        <v>1</v>
      </c>
      <c r="H144" s="18"/>
      <c r="I144" s="18">
        <v>78.400000000000006</v>
      </c>
      <c r="J144" s="18">
        <f>I144</f>
        <v>78.400000000000006</v>
      </c>
      <c r="K144" s="18" t="s">
        <v>23</v>
      </c>
    </row>
    <row r="145" spans="1:11" s="1" customFormat="1" ht="41.1" customHeight="1">
      <c r="A145" s="10">
        <v>142</v>
      </c>
      <c r="B145" s="11" t="s">
        <v>244</v>
      </c>
      <c r="C145" s="11" t="s">
        <v>14</v>
      </c>
      <c r="D145" s="38" t="s">
        <v>29</v>
      </c>
      <c r="E145" s="11" t="s">
        <v>242</v>
      </c>
      <c r="F145" s="11" t="s">
        <v>52</v>
      </c>
      <c r="G145" s="11">
        <v>2</v>
      </c>
      <c r="H145" s="18"/>
      <c r="I145" s="18">
        <v>74.67</v>
      </c>
      <c r="J145" s="18">
        <f>I145</f>
        <v>74.67</v>
      </c>
      <c r="K145" s="18" t="s">
        <v>23</v>
      </c>
    </row>
  </sheetData>
  <autoFilter ref="A3:K145"/>
  <mergeCells count="29">
    <mergeCell ref="G118:G120"/>
    <mergeCell ref="G121:G122"/>
    <mergeCell ref="G124:G131"/>
    <mergeCell ref="G133:G140"/>
    <mergeCell ref="G101:G105"/>
    <mergeCell ref="G106:G107"/>
    <mergeCell ref="G108:G109"/>
    <mergeCell ref="G110:G113"/>
    <mergeCell ref="G114:G117"/>
    <mergeCell ref="G79:G81"/>
    <mergeCell ref="G83:G85"/>
    <mergeCell ref="G86:G87"/>
    <mergeCell ref="G89:G92"/>
    <mergeCell ref="G96:G100"/>
    <mergeCell ref="G42:G44"/>
    <mergeCell ref="G45:G50"/>
    <mergeCell ref="G52:G70"/>
    <mergeCell ref="G71:G74"/>
    <mergeCell ref="G76:G78"/>
    <mergeCell ref="G19:G20"/>
    <mergeCell ref="G22:G25"/>
    <mergeCell ref="G26:G35"/>
    <mergeCell ref="G36:G37"/>
    <mergeCell ref="G39:G41"/>
    <mergeCell ref="A1:B1"/>
    <mergeCell ref="A2:K2"/>
    <mergeCell ref="G4:G6"/>
    <mergeCell ref="G7:G9"/>
    <mergeCell ref="G11:G18"/>
  </mergeCells>
  <phoneticPr fontId="11" type="noConversion"/>
  <conditionalFormatting sqref="B89">
    <cfRule type="duplicateValues" dxfId="3" priority="3"/>
  </conditionalFormatting>
  <conditionalFormatting sqref="B114">
    <cfRule type="duplicateValues" dxfId="2" priority="2"/>
  </conditionalFormatting>
  <conditionalFormatting sqref="B116">
    <cfRule type="duplicateValues" dxfId="1" priority="1"/>
  </conditionalFormatting>
  <conditionalFormatting sqref="B3:B88 B115 B90:B113 B117:B65536">
    <cfRule type="duplicateValues" dxfId="0" priority="8"/>
  </conditionalFormatting>
  <pageMargins left="0.75" right="0.75" top="1" bottom="1" header="0.51180555555555596" footer="0.51180555555555596"/>
  <pageSetup paperSize="9" orientation="landscape" r:id="rId1"/>
  <headerFooter alignWithMargins="0"/>
  <ignoredErrors>
    <ignoredError sqref="E36:E46 E58:E60 E23:E26 E48 E51:E53 E31:E35 E54:E56 E72 E28:E30 G65:H66 E65:E66 E20:E21 G68:H68 E6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xmjyj</dc:creator>
  <cp:lastModifiedBy>Windows User</cp:lastModifiedBy>
  <cp:lastPrinted>2023-11-07T11:03:04Z</cp:lastPrinted>
  <dcterms:created xsi:type="dcterms:W3CDTF">2016-12-02T08:54:00Z</dcterms:created>
  <dcterms:modified xsi:type="dcterms:W3CDTF">2023-11-07T11:03:26Z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B5F15568DC834E1992707211250ABAA3_13</vt:lpwstr>
  </property>
  <property fmtid="{D5CDD505-2E9C-101B-9397-08002B2CF9AE}" pid="4" name="KSOReadingLayout">
    <vt:bool>true</vt:bool>
  </property>
</Properties>
</file>